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1570" windowHeight="7755" activeTab="2"/>
  </bookViews>
  <sheets>
    <sheet name="IMPUESTOS COMPARENDOS" sheetId="1" r:id="rId1"/>
    <sheet name=" ACUERDOS DE PAGO" sheetId="2" state="hidden" r:id="rId2"/>
    <sheet name=" RECAUDO DIARIO ORDENES DE COM " sheetId="3" r:id="rId3"/>
  </sheets>
  <definedNames>
    <definedName name="_xlnm.Print_Area" localSheetId="2">' RECAUDO DIARIO ORDENES DE COM '!$A$2:$R$43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18" i="1"/>
  <c r="E13" i="1"/>
  <c r="E12" i="1"/>
  <c r="E23" i="1" l="1"/>
  <c r="E17" i="1" l="1"/>
  <c r="E29" i="1"/>
  <c r="R15" i="3" l="1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P30" i="3" l="1"/>
  <c r="F35" i="3" s="1"/>
  <c r="Q30" i="3"/>
  <c r="I35" i="3" s="1"/>
  <c r="R14" i="3" l="1"/>
  <c r="R30" i="3" s="1"/>
  <c r="O35" i="3" s="1"/>
  <c r="O30" i="3"/>
  <c r="E35" i="3" s="1"/>
  <c r="N30" i="3"/>
  <c r="C35" i="3" s="1"/>
  <c r="E21" i="2"/>
  <c r="D27" i="2" s="1"/>
  <c r="D28" i="2" s="1"/>
  <c r="G21" i="2"/>
  <c r="F21" i="2"/>
  <c r="F23" i="2" l="1"/>
  <c r="I27" i="2"/>
  <c r="I28" i="2" s="1"/>
  <c r="F24" i="2"/>
  <c r="G27" i="2"/>
  <c r="G28" i="2" s="1"/>
  <c r="G30" i="2" s="1"/>
  <c r="E22" i="1"/>
</calcChain>
</file>

<file path=xl/sharedStrings.xml><?xml version="1.0" encoding="utf-8"?>
<sst xmlns="http://schemas.openxmlformats.org/spreadsheetml/2006/main" count="117" uniqueCount="83">
  <si>
    <t>Distribución</t>
  </si>
  <si>
    <t>Porcentaje</t>
  </si>
  <si>
    <t>Simit</t>
  </si>
  <si>
    <t>VALOR</t>
  </si>
  <si>
    <t>Ingresos Recaudo Extracto Bancario</t>
  </si>
  <si>
    <t>Recaudo autorizado</t>
  </si>
  <si>
    <t>SIMIT</t>
  </si>
  <si>
    <t>-</t>
  </si>
  <si>
    <t>TOTAL</t>
  </si>
  <si>
    <t>COMPARENDOS POLCA</t>
  </si>
  <si>
    <t>MES</t>
  </si>
  <si>
    <t>SIMIT 55%</t>
  </si>
  <si>
    <t>SIMIT 10%</t>
  </si>
  <si>
    <t>RECAUDO COMPARENDOS</t>
  </si>
  <si>
    <t>SI</t>
  </si>
  <si>
    <t>CÓDIGO: GFRA-F-61</t>
  </si>
  <si>
    <t>VERSIÓN: 1</t>
  </si>
  <si>
    <t>PÁGINA: 1 DE 1</t>
  </si>
  <si>
    <t>BALANCE FINAL:</t>
  </si>
  <si>
    <t>FECHA VERSIÓN: 21/11/2024</t>
  </si>
  <si>
    <t>NO</t>
  </si>
  <si>
    <t>DD</t>
  </si>
  <si>
    <t>MM</t>
  </si>
  <si>
    <t>AA</t>
  </si>
  <si>
    <t>RECAUDO TOTAL Y DISTRIBUCIÓN</t>
  </si>
  <si>
    <t>SEDE SUBSECRETARÍA TRÁNSITO Y TRANSPORTE DEPARTAMENTAL DE NARIÑO</t>
  </si>
  <si>
    <t xml:space="preserve">55% + 10% </t>
  </si>
  <si>
    <t xml:space="preserve">45% + 90% </t>
  </si>
  <si>
    <t xml:space="preserve">55%  + 10% </t>
  </si>
  <si>
    <t xml:space="preserve">45%  + 90% </t>
  </si>
  <si>
    <t>COMPARENDOS NO POLCA</t>
  </si>
  <si>
    <t>Fecha de presentación:</t>
  </si>
  <si>
    <t>No. de Informe:</t>
  </si>
  <si>
    <t xml:space="preserve">Periodo: </t>
  </si>
  <si>
    <t>RECAUDO TOTAL</t>
  </si>
  <si>
    <t xml:space="preserve">El extracto de Banco de Occidente Sg. Cuenta de Ahorros N° 039-97241-9 mes de ______ 2024  reporta un valor de ( letras) $             </t>
  </si>
  <si>
    <t>Consolidado de Pagos por Comparendos y Acuerdos de Pago</t>
  </si>
  <si>
    <t>TOTAL SIMIT</t>
  </si>
  <si>
    <t>Distribución del Recaudo Diario por Órdenes de Comparendo</t>
  </si>
  <si>
    <t>Balance diario del recaudo</t>
  </si>
  <si>
    <t>Fecha</t>
  </si>
  <si>
    <t>Rec. Caja SIMIT</t>
  </si>
  <si>
    <t>Rec. Caja Gob.</t>
  </si>
  <si>
    <t>Sub. Tran.</t>
  </si>
  <si>
    <t>Recibo No.</t>
  </si>
  <si>
    <t>Interes</t>
  </si>
  <si>
    <t>Total Ingreso</t>
  </si>
  <si>
    <t>Tipo de Comparendo POLCA</t>
  </si>
  <si>
    <t>No. de Comparendo</t>
  </si>
  <si>
    <t>Fecha de Comparendo</t>
  </si>
  <si>
    <t>Valor Comparendo</t>
  </si>
  <si>
    <t>Fecha de Pago</t>
  </si>
  <si>
    <t>Valor Pagado</t>
  </si>
  <si>
    <t>SSTTDN 45%</t>
  </si>
  <si>
    <t>SSTTDN 90%</t>
  </si>
  <si>
    <t>Ingreso Total de la Subsecretaría de Tránsito y Transporte Departamental de Nariño</t>
  </si>
  <si>
    <t>Detalles y Observaciones:</t>
  </si>
  <si>
    <t>SSTTDN</t>
  </si>
  <si>
    <t>Transferencia</t>
  </si>
  <si>
    <t>SIMIT                 55%</t>
  </si>
  <si>
    <t>SSTTDN            45%</t>
  </si>
  <si>
    <t>TOTAL SSTTDN</t>
  </si>
  <si>
    <t>(45% + 90%  + Intereses Cobro Coactivo)</t>
  </si>
  <si>
    <t>90% SSTTDN</t>
  </si>
  <si>
    <t>45% SSTTDN</t>
  </si>
  <si>
    <t>Departamento de Nariño SSTTDN</t>
  </si>
  <si>
    <t>SUBSECRETARÍA TRÁNSITO Y TRANSPORTE DEPARTAMENTAL DE NARIÑO</t>
  </si>
  <si>
    <t>1. TOTAL COMPARENDOS POLCA</t>
  </si>
  <si>
    <t>2.  TOTAL COMPARENDOS NO POLCA</t>
  </si>
  <si>
    <t>Informe de Comparendos y Distribución Interna de Recaudo</t>
  </si>
  <si>
    <t>Elaboro:                                             Reviso:                                                              Aprobo:</t>
  </si>
  <si>
    <t xml:space="preserve">                              Elaboro:                                                                                       Reviso:                                                                                      Aprobo:</t>
  </si>
  <si>
    <t>GFRA-F-61</t>
  </si>
  <si>
    <t>1 DE 1</t>
  </si>
  <si>
    <t xml:space="preserve">VERSIÓN: </t>
  </si>
  <si>
    <t xml:space="preserve">FECHA VERSIÓN: </t>
  </si>
  <si>
    <t xml:space="preserve">PÁGINA: </t>
  </si>
  <si>
    <t xml:space="preserve">CÓDIGO: </t>
  </si>
  <si>
    <t>CÓDIGO:</t>
  </si>
  <si>
    <t>PÁGINA:</t>
  </si>
  <si>
    <t xml:space="preserve"> GFRA-F-61</t>
  </si>
  <si>
    <t>FECHA VERSIÓN:</t>
  </si>
  <si>
    <t xml:space="preserve">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</si>
</sst>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A8D08D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 Black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ADF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164" fontId="4" fillId="4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14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9" fontId="10" fillId="0" borderId="3" xfId="0" applyNumberFormat="1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4" fontId="12" fillId="0" borderId="12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AD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592383</xdr:colOff>
      <xdr:row>1</xdr:row>
      <xdr:rowOff>63011</xdr:rowOff>
    </xdr:from>
    <xdr:to>
      <xdr:col>1</xdr:col>
      <xdr:colOff>1343597</xdr:colOff>
      <xdr:row>4</xdr:row>
      <xdr:rowOff>172915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DA3688-F8AC-4739-A4D0-A5A1C6A1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383" y="63011"/>
          <a:ext cx="751214" cy="68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34436</xdr:rowOff>
    </xdr:from>
    <xdr:to>
      <xdr:col>2</xdr:col>
      <xdr:colOff>386334</xdr:colOff>
      <xdr:row>3</xdr:row>
      <xdr:rowOff>144340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87ED59-EC15-47D0-8E3F-0F8943B7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4436"/>
          <a:ext cx="853059" cy="68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85725</xdr:rowOff>
    </xdr:from>
    <xdr:to>
      <xdr:col>3</xdr:col>
      <xdr:colOff>277052</xdr:colOff>
      <xdr:row>4</xdr:row>
      <xdr:rowOff>204169</xdr:rowOff>
    </xdr:to>
    <xdr:grpSp>
      <xdr:nvGrpSpPr>
        <xdr:cNvPr id="3" name="Grupo 2"/>
        <xdr:cNvGrpSpPr/>
      </xdr:nvGrpSpPr>
      <xdr:grpSpPr>
        <a:xfrm>
          <a:off x="238125" y="85725"/>
          <a:ext cx="953327" cy="861394"/>
          <a:chOff x="0" y="0"/>
          <a:chExt cx="953327" cy="861394"/>
        </a:xfrm>
      </xdr:grpSpPr>
      <xdr:pic>
        <xdr:nvPicPr>
          <xdr:cNvPr id="4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210753" y="0"/>
            <a:ext cx="529916" cy="554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Shape 11"/>
          <xdr:cNvSpPr/>
        </xdr:nvSpPr>
        <xdr:spPr>
          <a:xfrm>
            <a:off x="0" y="580746"/>
            <a:ext cx="953327" cy="280648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view="pageBreakPreview" topLeftCell="A2" zoomScaleNormal="100" zoomScaleSheetLayoutView="100" workbookViewId="0">
      <selection activeCell="K15" sqref="K15"/>
    </sheetView>
  </sheetViews>
  <sheetFormatPr baseColWidth="10" defaultRowHeight="15" x14ac:dyDescent="0.25"/>
  <cols>
    <col min="1" max="1" width="0.5703125" customWidth="1"/>
    <col min="2" max="2" width="26.5703125" bestFit="1" customWidth="1"/>
    <col min="3" max="3" width="13" bestFit="1" customWidth="1"/>
    <col min="6" max="6" width="23.42578125" customWidth="1"/>
    <col min="9" max="9" width="20.42578125" bestFit="1" customWidth="1"/>
  </cols>
  <sheetData>
    <row r="1" spans="2:9" ht="3.95" customHeight="1" x14ac:dyDescent="0.25"/>
    <row r="2" spans="2:9" ht="15" customHeight="1" x14ac:dyDescent="0.25">
      <c r="B2" s="59"/>
      <c r="C2" s="60" t="s">
        <v>66</v>
      </c>
      <c r="D2" s="61"/>
      <c r="E2" s="61"/>
      <c r="F2" s="61"/>
      <c r="G2" s="61"/>
      <c r="H2" s="41" t="s">
        <v>77</v>
      </c>
      <c r="I2" s="42" t="s">
        <v>72</v>
      </c>
    </row>
    <row r="3" spans="2:9" ht="15" customHeight="1" x14ac:dyDescent="0.25">
      <c r="B3" s="59"/>
      <c r="C3" s="60"/>
      <c r="D3" s="61"/>
      <c r="E3" s="61"/>
      <c r="F3" s="61"/>
      <c r="G3" s="61"/>
      <c r="H3" s="41" t="s">
        <v>74</v>
      </c>
      <c r="I3" s="43">
        <v>2</v>
      </c>
    </row>
    <row r="4" spans="2:9" ht="15" customHeight="1" x14ac:dyDescent="0.25">
      <c r="B4" s="59"/>
      <c r="C4" s="60"/>
      <c r="D4" s="61"/>
      <c r="E4" s="61"/>
      <c r="F4" s="61"/>
      <c r="G4" s="61"/>
      <c r="H4" s="44" t="s">
        <v>75</v>
      </c>
      <c r="I4" s="45">
        <v>45632</v>
      </c>
    </row>
    <row r="5" spans="2:9" ht="15" customHeight="1" x14ac:dyDescent="0.25">
      <c r="B5" s="59"/>
      <c r="C5" s="62"/>
      <c r="D5" s="63"/>
      <c r="E5" s="63"/>
      <c r="F5" s="63"/>
      <c r="G5" s="63"/>
      <c r="H5" s="44" t="s">
        <v>76</v>
      </c>
      <c r="I5" s="46" t="s">
        <v>73</v>
      </c>
    </row>
    <row r="6" spans="2:9" ht="25.15" customHeight="1" x14ac:dyDescent="0.25">
      <c r="B6" s="50" t="s">
        <v>69</v>
      </c>
      <c r="C6" s="51"/>
      <c r="D6" s="51"/>
      <c r="E6" s="51"/>
      <c r="F6" s="51"/>
      <c r="G6" s="51"/>
      <c r="H6" s="64"/>
      <c r="I6" s="65"/>
    </row>
    <row r="7" spans="2:9" ht="15" customHeight="1" x14ac:dyDescent="0.25">
      <c r="B7" s="34" t="s">
        <v>32</v>
      </c>
      <c r="C7" s="49"/>
      <c r="D7" s="49"/>
      <c r="E7" s="49"/>
      <c r="F7" s="49"/>
      <c r="G7" s="49"/>
      <c r="H7" s="49"/>
      <c r="I7" s="49"/>
    </row>
    <row r="8" spans="2:9" ht="15" customHeight="1" x14ac:dyDescent="0.25">
      <c r="B8" s="23" t="s">
        <v>33</v>
      </c>
      <c r="C8" s="50"/>
      <c r="D8" s="51"/>
      <c r="E8" s="51"/>
      <c r="F8" s="51"/>
      <c r="G8" s="51"/>
      <c r="H8" s="51"/>
      <c r="I8" s="52"/>
    </row>
    <row r="9" spans="2:9" ht="15" customHeight="1" x14ac:dyDescent="0.25">
      <c r="B9" s="33" t="s">
        <v>31</v>
      </c>
      <c r="C9" s="68"/>
      <c r="D9" s="69"/>
      <c r="E9" s="69"/>
      <c r="F9" s="69"/>
      <c r="G9" s="69"/>
      <c r="H9" s="69"/>
      <c r="I9" s="70"/>
    </row>
    <row r="10" spans="2:9" ht="15" customHeight="1" x14ac:dyDescent="0.25">
      <c r="B10" s="56" t="s">
        <v>67</v>
      </c>
      <c r="C10" s="56"/>
      <c r="D10" s="56"/>
      <c r="E10" s="71"/>
      <c r="F10" s="71"/>
      <c r="G10" s="71"/>
      <c r="H10" s="71"/>
      <c r="I10" s="71"/>
    </row>
    <row r="11" spans="2:9" ht="15" customHeight="1" x14ac:dyDescent="0.25">
      <c r="B11" s="24" t="s">
        <v>0</v>
      </c>
      <c r="C11" s="73" t="s">
        <v>1</v>
      </c>
      <c r="D11" s="74"/>
      <c r="E11" s="72"/>
      <c r="F11" s="72"/>
      <c r="G11" s="72"/>
      <c r="H11" s="72"/>
      <c r="I11" s="72"/>
    </row>
    <row r="12" spans="2:9" ht="15" customHeight="1" x14ac:dyDescent="0.25">
      <c r="B12" s="32" t="s">
        <v>2</v>
      </c>
      <c r="C12" s="47">
        <v>0.55000000000000004</v>
      </c>
      <c r="D12" s="48"/>
      <c r="E12" s="75">
        <f>E10*C12</f>
        <v>0</v>
      </c>
      <c r="F12" s="75"/>
      <c r="G12" s="75"/>
      <c r="H12" s="75"/>
      <c r="I12" s="75"/>
    </row>
    <row r="13" spans="2:9" ht="15" customHeight="1" x14ac:dyDescent="0.25">
      <c r="B13" s="32" t="s">
        <v>65</v>
      </c>
      <c r="C13" s="47">
        <v>0.45</v>
      </c>
      <c r="D13" s="48"/>
      <c r="E13" s="75">
        <f>E10*C13</f>
        <v>0</v>
      </c>
      <c r="F13" s="75"/>
      <c r="G13" s="75"/>
      <c r="H13" s="75"/>
      <c r="I13" s="75"/>
    </row>
    <row r="14" spans="2:9" ht="4.5" customHeight="1" x14ac:dyDescent="0.25">
      <c r="B14" s="53"/>
      <c r="C14" s="54"/>
      <c r="D14" s="54"/>
      <c r="E14" s="54"/>
      <c r="F14" s="54"/>
      <c r="G14" s="54"/>
      <c r="H14" s="54"/>
      <c r="I14" s="55"/>
    </row>
    <row r="15" spans="2:9" ht="15" customHeight="1" x14ac:dyDescent="0.25">
      <c r="B15" s="67" t="s">
        <v>68</v>
      </c>
      <c r="C15" s="67"/>
      <c r="D15" s="67"/>
      <c r="E15" s="86"/>
      <c r="F15" s="87"/>
      <c r="G15" s="87"/>
      <c r="H15" s="87"/>
      <c r="I15" s="88"/>
    </row>
    <row r="16" spans="2:9" ht="15" customHeight="1" x14ac:dyDescent="0.25">
      <c r="B16" s="25" t="s">
        <v>0</v>
      </c>
      <c r="C16" s="56" t="s">
        <v>1</v>
      </c>
      <c r="D16" s="56"/>
      <c r="E16" s="56"/>
      <c r="F16" s="56"/>
      <c r="G16" s="56"/>
      <c r="H16" s="56"/>
      <c r="I16" s="56"/>
    </row>
    <row r="17" spans="2:9" ht="15" customHeight="1" x14ac:dyDescent="0.25">
      <c r="B17" s="32" t="s">
        <v>2</v>
      </c>
      <c r="C17" s="57">
        <v>0.1</v>
      </c>
      <c r="D17" s="57"/>
      <c r="E17" s="58">
        <f>+E15*C17</f>
        <v>0</v>
      </c>
      <c r="F17" s="58"/>
      <c r="G17" s="58"/>
      <c r="H17" s="58"/>
      <c r="I17" s="58"/>
    </row>
    <row r="18" spans="2:9" ht="15" customHeight="1" x14ac:dyDescent="0.25">
      <c r="B18" s="32" t="s">
        <v>65</v>
      </c>
      <c r="C18" s="57">
        <v>0.9</v>
      </c>
      <c r="D18" s="57"/>
      <c r="E18" s="58">
        <f>E15*C18</f>
        <v>0</v>
      </c>
      <c r="F18" s="58"/>
      <c r="G18" s="58"/>
      <c r="H18" s="58"/>
      <c r="I18" s="58"/>
    </row>
    <row r="19" spans="2:9" ht="1.5" customHeight="1" x14ac:dyDescent="0.25">
      <c r="B19" s="66"/>
      <c r="C19" s="66"/>
      <c r="D19" s="66"/>
      <c r="E19" s="66"/>
      <c r="F19" s="66"/>
      <c r="G19" s="66"/>
      <c r="H19" s="66"/>
      <c r="I19" s="66"/>
    </row>
    <row r="20" spans="2:9" ht="15" customHeight="1" x14ac:dyDescent="0.25">
      <c r="B20" s="56" t="s">
        <v>24</v>
      </c>
      <c r="C20" s="56"/>
      <c r="D20" s="56"/>
      <c r="E20" s="56"/>
      <c r="F20" s="56"/>
      <c r="G20" s="56"/>
      <c r="H20" s="56"/>
      <c r="I20" s="56"/>
    </row>
    <row r="21" spans="2:9" ht="15" customHeight="1" x14ac:dyDescent="0.25">
      <c r="B21" s="26" t="s">
        <v>34</v>
      </c>
      <c r="C21" s="93"/>
      <c r="D21" s="93"/>
      <c r="E21" s="93" t="s">
        <v>3</v>
      </c>
      <c r="F21" s="93"/>
      <c r="G21" s="93"/>
      <c r="H21" s="93"/>
      <c r="I21" s="93"/>
    </row>
    <row r="22" spans="2:9" ht="15" customHeight="1" x14ac:dyDescent="0.25">
      <c r="B22" s="32" t="s">
        <v>2</v>
      </c>
      <c r="C22" s="92" t="s">
        <v>26</v>
      </c>
      <c r="D22" s="92"/>
      <c r="E22" s="75">
        <f>E17+E12</f>
        <v>0</v>
      </c>
      <c r="F22" s="75"/>
      <c r="G22" s="75"/>
      <c r="H22" s="75"/>
      <c r="I22" s="75"/>
    </row>
    <row r="23" spans="2:9" ht="15" customHeight="1" x14ac:dyDescent="0.25">
      <c r="B23" s="32" t="s">
        <v>65</v>
      </c>
      <c r="C23" s="92" t="s">
        <v>27</v>
      </c>
      <c r="D23" s="92"/>
      <c r="E23" s="75">
        <f>E18+E13</f>
        <v>0</v>
      </c>
      <c r="F23" s="75"/>
      <c r="G23" s="75"/>
      <c r="H23" s="75"/>
      <c r="I23" s="75"/>
    </row>
    <row r="24" spans="2:9" ht="15" customHeight="1" x14ac:dyDescent="0.25">
      <c r="B24" s="89" t="s">
        <v>35</v>
      </c>
      <c r="C24" s="89"/>
      <c r="D24" s="89"/>
      <c r="E24" s="89"/>
      <c r="F24" s="89"/>
      <c r="G24" s="89"/>
      <c r="H24" s="89"/>
      <c r="I24" s="89"/>
    </row>
    <row r="25" spans="2:9" ht="15" customHeight="1" x14ac:dyDescent="0.25">
      <c r="B25" s="89"/>
      <c r="C25" s="89"/>
      <c r="D25" s="89"/>
      <c r="E25" s="89"/>
      <c r="F25" s="89"/>
      <c r="G25" s="89"/>
      <c r="H25" s="89"/>
      <c r="I25" s="89"/>
    </row>
    <row r="26" spans="2:9" ht="15" customHeight="1" x14ac:dyDescent="0.25">
      <c r="B26" s="72" t="s">
        <v>18</v>
      </c>
      <c r="C26" s="72"/>
      <c r="D26" s="72"/>
      <c r="E26" s="72"/>
      <c r="F26" s="72"/>
      <c r="G26" s="72"/>
      <c r="H26" s="72"/>
      <c r="I26" s="72"/>
    </row>
    <row r="27" spans="2:9" ht="15" customHeight="1" x14ac:dyDescent="0.25">
      <c r="B27" s="91"/>
      <c r="C27" s="91"/>
      <c r="D27" s="91"/>
      <c r="E27" s="90" t="s">
        <v>3</v>
      </c>
      <c r="F27" s="90"/>
      <c r="G27" s="90"/>
      <c r="H27" s="90"/>
      <c r="I27" s="90"/>
    </row>
    <row r="28" spans="2:9" ht="15" customHeight="1" x14ac:dyDescent="0.25">
      <c r="B28" s="72" t="s">
        <v>4</v>
      </c>
      <c r="C28" s="72"/>
      <c r="D28" s="72"/>
      <c r="E28" s="85">
        <f>E10+E15</f>
        <v>0</v>
      </c>
      <c r="F28" s="85"/>
      <c r="G28" s="85"/>
      <c r="H28" s="85"/>
      <c r="I28" s="85"/>
    </row>
    <row r="29" spans="2:9" ht="15" customHeight="1" x14ac:dyDescent="0.25">
      <c r="B29" s="72" t="s">
        <v>5</v>
      </c>
      <c r="C29" s="72"/>
      <c r="D29" s="72"/>
      <c r="E29" s="85">
        <f>E28</f>
        <v>0</v>
      </c>
      <c r="F29" s="85"/>
      <c r="G29" s="85"/>
      <c r="H29" s="85"/>
      <c r="I29" s="85"/>
    </row>
    <row r="30" spans="2:9" ht="15" customHeight="1" x14ac:dyDescent="0.25">
      <c r="B30" s="76" t="s">
        <v>70</v>
      </c>
      <c r="C30" s="77"/>
      <c r="D30" s="77"/>
      <c r="E30" s="77"/>
      <c r="F30" s="77"/>
      <c r="G30" s="77"/>
      <c r="H30" s="77"/>
      <c r="I30" s="78"/>
    </row>
    <row r="31" spans="2:9" ht="15" customHeight="1" x14ac:dyDescent="0.25">
      <c r="B31" s="79"/>
      <c r="C31" s="80"/>
      <c r="D31" s="80"/>
      <c r="E31" s="80"/>
      <c r="F31" s="80"/>
      <c r="G31" s="80"/>
      <c r="H31" s="80"/>
      <c r="I31" s="81"/>
    </row>
    <row r="32" spans="2:9" x14ac:dyDescent="0.25">
      <c r="B32" s="79"/>
      <c r="C32" s="80"/>
      <c r="D32" s="80"/>
      <c r="E32" s="80"/>
      <c r="F32" s="80"/>
      <c r="G32" s="80"/>
      <c r="H32" s="80"/>
      <c r="I32" s="81"/>
    </row>
    <row r="33" spans="2:9" x14ac:dyDescent="0.25">
      <c r="B33" s="79"/>
      <c r="C33" s="80"/>
      <c r="D33" s="80"/>
      <c r="E33" s="80"/>
      <c r="F33" s="80"/>
      <c r="G33" s="80"/>
      <c r="H33" s="80"/>
      <c r="I33" s="81"/>
    </row>
    <row r="34" spans="2:9" x14ac:dyDescent="0.25">
      <c r="B34" s="79"/>
      <c r="C34" s="80"/>
      <c r="D34" s="80"/>
      <c r="E34" s="80"/>
      <c r="F34" s="80"/>
      <c r="G34" s="80"/>
      <c r="H34" s="80"/>
      <c r="I34" s="81"/>
    </row>
    <row r="35" spans="2:9" x14ac:dyDescent="0.25">
      <c r="B35" s="82"/>
      <c r="C35" s="83"/>
      <c r="D35" s="83"/>
      <c r="E35" s="83"/>
      <c r="F35" s="83"/>
      <c r="G35" s="83"/>
      <c r="H35" s="83"/>
      <c r="I35" s="84"/>
    </row>
  </sheetData>
  <mergeCells count="40">
    <mergeCell ref="B30:I35"/>
    <mergeCell ref="B29:D29"/>
    <mergeCell ref="E28:I28"/>
    <mergeCell ref="E29:I29"/>
    <mergeCell ref="E15:I15"/>
    <mergeCell ref="B24:I25"/>
    <mergeCell ref="B26:I26"/>
    <mergeCell ref="E27:I27"/>
    <mergeCell ref="B27:D27"/>
    <mergeCell ref="B28:D28"/>
    <mergeCell ref="C22:D22"/>
    <mergeCell ref="C23:D23"/>
    <mergeCell ref="E22:I22"/>
    <mergeCell ref="E23:I23"/>
    <mergeCell ref="C21:D21"/>
    <mergeCell ref="E21:I21"/>
    <mergeCell ref="B2:B5"/>
    <mergeCell ref="C2:G5"/>
    <mergeCell ref="B6:I6"/>
    <mergeCell ref="E18:I18"/>
    <mergeCell ref="B19:I19"/>
    <mergeCell ref="B15:D15"/>
    <mergeCell ref="E16:I16"/>
    <mergeCell ref="C16:D16"/>
    <mergeCell ref="C9:I9"/>
    <mergeCell ref="B10:D10"/>
    <mergeCell ref="E10:I10"/>
    <mergeCell ref="E11:I11"/>
    <mergeCell ref="C11:D11"/>
    <mergeCell ref="E12:I12"/>
    <mergeCell ref="C12:D12"/>
    <mergeCell ref="E13:I13"/>
    <mergeCell ref="C13:D13"/>
    <mergeCell ref="C7:I7"/>
    <mergeCell ref="C8:I8"/>
    <mergeCell ref="B14:I14"/>
    <mergeCell ref="B20:I20"/>
    <mergeCell ref="C17:D17"/>
    <mergeCell ref="C18:D18"/>
    <mergeCell ref="E17:I17"/>
  </mergeCells>
  <printOptions horizontalCentered="1"/>
  <pageMargins left="0.70866141732283472" right="0.70866141732283472" top="0.74803149606299213" bottom="0.74803149606299213" header="0" footer="0"/>
  <pageSetup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workbookViewId="0">
      <selection activeCell="E14" sqref="E14"/>
    </sheetView>
  </sheetViews>
  <sheetFormatPr baseColWidth="10" defaultRowHeight="15" x14ac:dyDescent="0.25"/>
  <cols>
    <col min="1" max="1" width="8.28515625" customWidth="1"/>
    <col min="2" max="2" width="8.42578125" customWidth="1"/>
    <col min="3" max="3" width="16.7109375" customWidth="1"/>
    <col min="4" max="4" width="13.140625" customWidth="1"/>
    <col min="6" max="6" width="18.140625" customWidth="1"/>
    <col min="8" max="8" width="13.28515625" customWidth="1"/>
  </cols>
  <sheetData>
    <row r="1" spans="2:9" ht="15" customHeight="1" x14ac:dyDescent="0.25">
      <c r="B1" s="119"/>
      <c r="C1" s="120"/>
      <c r="D1" s="118" t="s">
        <v>25</v>
      </c>
      <c r="E1" s="118"/>
      <c r="F1" s="118"/>
      <c r="G1" s="118"/>
      <c r="H1" s="123" t="s">
        <v>15</v>
      </c>
      <c r="I1" s="124"/>
    </row>
    <row r="2" spans="2:9" ht="15" customHeight="1" x14ac:dyDescent="0.25">
      <c r="B2" s="119"/>
      <c r="C2" s="120"/>
      <c r="D2" s="118"/>
      <c r="E2" s="118"/>
      <c r="F2" s="118"/>
      <c r="G2" s="118"/>
      <c r="H2" s="123" t="s">
        <v>16</v>
      </c>
      <c r="I2" s="124"/>
    </row>
    <row r="3" spans="2:9" ht="15" customHeight="1" x14ac:dyDescent="0.25">
      <c r="B3" s="119"/>
      <c r="C3" s="120"/>
      <c r="D3" s="118"/>
      <c r="E3" s="118"/>
      <c r="F3" s="118"/>
      <c r="G3" s="118"/>
      <c r="H3" s="125" t="s">
        <v>19</v>
      </c>
      <c r="I3" s="126"/>
    </row>
    <row r="4" spans="2:9" ht="15" customHeight="1" x14ac:dyDescent="0.25">
      <c r="B4" s="121"/>
      <c r="C4" s="122"/>
      <c r="D4" s="118"/>
      <c r="E4" s="118"/>
      <c r="F4" s="118"/>
      <c r="G4" s="118"/>
      <c r="H4" s="125" t="s">
        <v>17</v>
      </c>
      <c r="I4" s="126"/>
    </row>
    <row r="5" spans="2:9" ht="25.15" customHeight="1" x14ac:dyDescent="0.25">
      <c r="B5" s="49" t="s">
        <v>36</v>
      </c>
      <c r="C5" s="49"/>
      <c r="D5" s="49"/>
      <c r="E5" s="49"/>
      <c r="F5" s="49"/>
      <c r="G5" s="49"/>
      <c r="H5" s="49"/>
      <c r="I5" s="49"/>
    </row>
    <row r="6" spans="2:9" ht="15" customHeight="1" x14ac:dyDescent="0.25">
      <c r="B6" s="100" t="s">
        <v>32</v>
      </c>
      <c r="C6" s="101"/>
      <c r="D6" s="95"/>
      <c r="E6" s="96"/>
      <c r="F6" s="96"/>
      <c r="G6" s="96"/>
      <c r="H6" s="96"/>
      <c r="I6" s="97"/>
    </row>
    <row r="7" spans="2:9" ht="15" customHeight="1" x14ac:dyDescent="0.25">
      <c r="B7" s="98" t="s">
        <v>33</v>
      </c>
      <c r="C7" s="99"/>
      <c r="D7" s="95"/>
      <c r="E7" s="96"/>
      <c r="F7" s="96"/>
      <c r="G7" s="96"/>
      <c r="H7" s="96"/>
      <c r="I7" s="97"/>
    </row>
    <row r="8" spans="2:9" ht="15" customHeight="1" x14ac:dyDescent="0.25">
      <c r="B8" s="100" t="s">
        <v>31</v>
      </c>
      <c r="C8" s="101"/>
      <c r="D8" s="95"/>
      <c r="E8" s="96"/>
      <c r="F8" s="96"/>
      <c r="G8" s="96"/>
      <c r="H8" s="96"/>
      <c r="I8" s="97"/>
    </row>
    <row r="9" spans="2:9" x14ac:dyDescent="0.25">
      <c r="B9" s="13" t="s">
        <v>40</v>
      </c>
      <c r="C9" s="14" t="s">
        <v>41</v>
      </c>
      <c r="D9" s="14" t="s">
        <v>42</v>
      </c>
      <c r="E9" s="14" t="s">
        <v>46</v>
      </c>
      <c r="F9" s="14" t="s">
        <v>6</v>
      </c>
      <c r="G9" s="14" t="s">
        <v>43</v>
      </c>
      <c r="H9" s="14" t="s">
        <v>44</v>
      </c>
      <c r="I9" s="14" t="s">
        <v>45</v>
      </c>
    </row>
    <row r="10" spans="2:9" x14ac:dyDescent="0.25">
      <c r="B10" s="3"/>
      <c r="C10" s="4"/>
      <c r="D10" s="4"/>
      <c r="E10" s="5"/>
      <c r="F10" s="6"/>
      <c r="G10" s="6"/>
      <c r="H10" s="4"/>
      <c r="I10" s="7"/>
    </row>
    <row r="11" spans="2:9" x14ac:dyDescent="0.25">
      <c r="B11" s="3"/>
      <c r="C11" s="4"/>
      <c r="D11" s="4"/>
      <c r="E11" s="5"/>
      <c r="F11" s="6"/>
      <c r="G11" s="6"/>
      <c r="H11" s="4"/>
      <c r="I11" s="7"/>
    </row>
    <row r="12" spans="2:9" x14ac:dyDescent="0.25">
      <c r="B12" s="4"/>
      <c r="C12" s="4"/>
      <c r="D12" s="4"/>
      <c r="E12" s="8" t="s">
        <v>7</v>
      </c>
      <c r="F12" s="4"/>
      <c r="G12" s="4"/>
      <c r="H12" s="4"/>
      <c r="I12" s="7"/>
    </row>
    <row r="13" spans="2:9" x14ac:dyDescent="0.25">
      <c r="B13" s="4"/>
      <c r="C13" s="4"/>
      <c r="D13" s="4"/>
      <c r="E13" s="8" t="s">
        <v>7</v>
      </c>
      <c r="F13" s="4"/>
      <c r="G13" s="4"/>
      <c r="H13" s="4"/>
      <c r="I13" s="7"/>
    </row>
    <row r="14" spans="2:9" x14ac:dyDescent="0.25">
      <c r="B14" s="4"/>
      <c r="C14" s="4"/>
      <c r="D14" s="4"/>
      <c r="E14" s="8" t="s">
        <v>7</v>
      </c>
      <c r="F14" s="4"/>
      <c r="G14" s="4"/>
      <c r="H14" s="4"/>
      <c r="I14" s="7"/>
    </row>
    <row r="15" spans="2:9" x14ac:dyDescent="0.25">
      <c r="B15" s="4"/>
      <c r="C15" s="4"/>
      <c r="D15" s="4"/>
      <c r="E15" s="8" t="s">
        <v>7</v>
      </c>
      <c r="F15" s="4"/>
      <c r="G15" s="4"/>
      <c r="H15" s="4"/>
      <c r="I15" s="7"/>
    </row>
    <row r="16" spans="2:9" x14ac:dyDescent="0.25">
      <c r="B16" s="4"/>
      <c r="C16" s="4"/>
      <c r="D16" s="4"/>
      <c r="E16" s="8" t="s">
        <v>7</v>
      </c>
      <c r="F16" s="4"/>
      <c r="G16" s="4"/>
      <c r="H16" s="4"/>
      <c r="I16" s="7"/>
    </row>
    <row r="17" spans="2:9" x14ac:dyDescent="0.25">
      <c r="B17" s="4"/>
      <c r="C17" s="4"/>
      <c r="D17" s="4"/>
      <c r="E17" s="8" t="s">
        <v>7</v>
      </c>
      <c r="F17" s="4"/>
      <c r="G17" s="4"/>
      <c r="H17" s="4"/>
      <c r="I17" s="7"/>
    </row>
    <row r="18" spans="2:9" x14ac:dyDescent="0.25">
      <c r="B18" s="4"/>
      <c r="C18" s="4"/>
      <c r="D18" s="4"/>
      <c r="E18" s="8" t="s">
        <v>7</v>
      </c>
      <c r="F18" s="4"/>
      <c r="G18" s="4"/>
      <c r="H18" s="4"/>
      <c r="I18" s="7"/>
    </row>
    <row r="19" spans="2:9" x14ac:dyDescent="0.25">
      <c r="B19" s="4"/>
      <c r="C19" s="4"/>
      <c r="D19" s="4"/>
      <c r="E19" s="8" t="s">
        <v>7</v>
      </c>
      <c r="F19" s="4"/>
      <c r="G19" s="4"/>
      <c r="H19" s="4"/>
      <c r="I19" s="7"/>
    </row>
    <row r="20" spans="2:9" x14ac:dyDescent="0.25">
      <c r="B20" s="4"/>
      <c r="C20" s="4"/>
      <c r="D20" s="4"/>
      <c r="E20" s="8"/>
      <c r="F20" s="4"/>
      <c r="G20" s="4"/>
      <c r="H20" s="4"/>
      <c r="I20" s="7"/>
    </row>
    <row r="21" spans="2:9" x14ac:dyDescent="0.25">
      <c r="B21" s="4"/>
      <c r="C21" s="4" t="s">
        <v>8</v>
      </c>
      <c r="D21" s="9">
        <v>0</v>
      </c>
      <c r="E21" s="10">
        <f>SUM(E10:E19)</f>
        <v>0</v>
      </c>
      <c r="F21" s="11">
        <f>SUM(F10:F20)</f>
        <v>0</v>
      </c>
      <c r="G21" s="6">
        <f>SUM(G10:G20)</f>
        <v>0</v>
      </c>
      <c r="H21" s="4"/>
      <c r="I21" s="12">
        <v>0</v>
      </c>
    </row>
    <row r="22" spans="2:9" x14ac:dyDescent="0.25">
      <c r="B22" s="127"/>
      <c r="C22" s="127"/>
      <c r="D22" s="127"/>
      <c r="E22" s="127"/>
      <c r="F22" s="127"/>
      <c r="G22" s="127"/>
      <c r="H22" s="127"/>
      <c r="I22" s="127"/>
    </row>
    <row r="23" spans="2:9" ht="30.75" customHeight="1" x14ac:dyDescent="0.25">
      <c r="B23" s="2" t="s">
        <v>6</v>
      </c>
      <c r="C23" s="102" t="s">
        <v>28</v>
      </c>
      <c r="D23" s="102"/>
      <c r="E23" s="102"/>
      <c r="F23" s="104">
        <f>F21</f>
        <v>0</v>
      </c>
      <c r="G23" s="102"/>
      <c r="H23" s="103" t="s">
        <v>9</v>
      </c>
      <c r="I23" s="103"/>
    </row>
    <row r="24" spans="2:9" x14ac:dyDescent="0.25">
      <c r="B24" s="2" t="s">
        <v>57</v>
      </c>
      <c r="C24" s="102" t="s">
        <v>29</v>
      </c>
      <c r="D24" s="102"/>
      <c r="E24" s="102"/>
      <c r="F24" s="104">
        <f>G21</f>
        <v>0</v>
      </c>
      <c r="G24" s="102"/>
      <c r="H24" s="103" t="s">
        <v>30</v>
      </c>
      <c r="I24" s="103"/>
    </row>
    <row r="25" spans="2:9" ht="15.75" x14ac:dyDescent="0.25">
      <c r="B25" s="49" t="s">
        <v>0</v>
      </c>
      <c r="C25" s="49"/>
      <c r="D25" s="49"/>
      <c r="E25" s="49"/>
      <c r="F25" s="49"/>
      <c r="G25" s="49"/>
      <c r="H25" s="49" t="s">
        <v>58</v>
      </c>
      <c r="I25" s="49"/>
    </row>
    <row r="26" spans="2:9" ht="45.75" customHeight="1" x14ac:dyDescent="0.25">
      <c r="B26" s="103" t="s">
        <v>30</v>
      </c>
      <c r="C26" s="103"/>
      <c r="D26" s="27">
        <v>0</v>
      </c>
      <c r="E26" s="94" t="s">
        <v>63</v>
      </c>
      <c r="F26" s="94"/>
      <c r="G26" s="15">
        <v>0</v>
      </c>
      <c r="H26" s="36">
        <v>0.1</v>
      </c>
      <c r="I26" s="15">
        <v>0</v>
      </c>
    </row>
    <row r="27" spans="2:9" ht="30.75" customHeight="1" x14ac:dyDescent="0.25">
      <c r="B27" s="103" t="s">
        <v>9</v>
      </c>
      <c r="C27" s="103"/>
      <c r="D27" s="28">
        <f>E21</f>
        <v>0</v>
      </c>
      <c r="E27" s="94" t="s">
        <v>64</v>
      </c>
      <c r="F27" s="94"/>
      <c r="G27" s="29">
        <f>G21</f>
        <v>0</v>
      </c>
      <c r="H27" s="36">
        <v>0.55000000000000004</v>
      </c>
      <c r="I27" s="29">
        <f>F21</f>
        <v>0</v>
      </c>
    </row>
    <row r="28" spans="2:9" x14ac:dyDescent="0.25">
      <c r="B28" s="117"/>
      <c r="C28" s="117"/>
      <c r="D28" s="30">
        <f>SUM(D26:D27)</f>
        <v>0</v>
      </c>
      <c r="E28" s="103" t="s">
        <v>61</v>
      </c>
      <c r="F28" s="103"/>
      <c r="G28" s="31">
        <f>SUM(G26:G27)</f>
        <v>0</v>
      </c>
      <c r="H28" s="21" t="s">
        <v>37</v>
      </c>
      <c r="I28" s="31">
        <f>SUM(I26:I27)</f>
        <v>0</v>
      </c>
    </row>
    <row r="29" spans="2:9" x14ac:dyDescent="0.25">
      <c r="B29" s="105"/>
      <c r="C29" s="105"/>
      <c r="D29" s="105"/>
      <c r="E29" s="105"/>
      <c r="F29" s="105"/>
      <c r="G29" s="105"/>
      <c r="H29" s="105"/>
      <c r="I29" s="105"/>
    </row>
    <row r="30" spans="2:9" ht="41.25" customHeight="1" x14ac:dyDescent="0.25">
      <c r="B30" s="107" t="s">
        <v>55</v>
      </c>
      <c r="C30" s="108"/>
      <c r="D30" s="108"/>
      <c r="E30" s="108"/>
      <c r="F30" s="109"/>
      <c r="G30" s="110">
        <f>G28</f>
        <v>0</v>
      </c>
      <c r="H30" s="111"/>
      <c r="I30" s="112"/>
    </row>
    <row r="31" spans="2:9" x14ac:dyDescent="0.25">
      <c r="B31" s="59"/>
      <c r="C31" s="59"/>
      <c r="D31" s="59"/>
      <c r="E31" s="59"/>
      <c r="F31" s="59"/>
      <c r="G31" s="59"/>
      <c r="H31" s="59"/>
      <c r="I31" s="59"/>
    </row>
    <row r="32" spans="2:9" x14ac:dyDescent="0.25">
      <c r="B32" s="116" t="s">
        <v>62</v>
      </c>
      <c r="C32" s="116"/>
      <c r="D32" s="116"/>
      <c r="E32" s="116"/>
      <c r="F32" s="116"/>
      <c r="G32" s="116"/>
      <c r="H32" s="116"/>
      <c r="I32" s="116"/>
    </row>
    <row r="33" spans="2:9" x14ac:dyDescent="0.25">
      <c r="B33" s="59"/>
      <c r="C33" s="59"/>
      <c r="D33" s="59"/>
      <c r="E33" s="59"/>
      <c r="F33" s="59"/>
      <c r="G33" s="59"/>
      <c r="H33" s="59"/>
      <c r="I33" s="59"/>
    </row>
    <row r="34" spans="2:9" ht="15" customHeight="1" x14ac:dyDescent="0.25">
      <c r="B34" s="113" t="s">
        <v>56</v>
      </c>
      <c r="C34" s="114"/>
      <c r="D34" s="114"/>
      <c r="E34" s="114"/>
      <c r="F34" s="114"/>
      <c r="G34" s="114"/>
      <c r="H34" s="114"/>
      <c r="I34" s="115"/>
    </row>
    <row r="35" spans="2:9" x14ac:dyDescent="0.25">
      <c r="B35" s="106"/>
      <c r="C35" s="106"/>
      <c r="D35" s="106"/>
      <c r="E35" s="106"/>
      <c r="F35" s="106"/>
      <c r="G35" s="106"/>
      <c r="H35" s="106"/>
      <c r="I35" s="106"/>
    </row>
    <row r="36" spans="2:9" x14ac:dyDescent="0.25">
      <c r="B36" s="106"/>
      <c r="C36" s="106"/>
      <c r="D36" s="106"/>
      <c r="E36" s="106"/>
      <c r="F36" s="106"/>
      <c r="G36" s="106"/>
      <c r="H36" s="106"/>
      <c r="I36" s="106"/>
    </row>
    <row r="37" spans="2:9" x14ac:dyDescent="0.25">
      <c r="B37" s="106"/>
      <c r="C37" s="106"/>
      <c r="D37" s="106"/>
      <c r="E37" s="106"/>
      <c r="F37" s="106"/>
      <c r="G37" s="106"/>
      <c r="H37" s="106"/>
      <c r="I37" s="106"/>
    </row>
  </sheetData>
  <mergeCells count="38">
    <mergeCell ref="B27:C27"/>
    <mergeCell ref="E27:F27"/>
    <mergeCell ref="E28:F28"/>
    <mergeCell ref="B28:C28"/>
    <mergeCell ref="D1:G4"/>
    <mergeCell ref="B1:C4"/>
    <mergeCell ref="B25:G25"/>
    <mergeCell ref="B5:I5"/>
    <mergeCell ref="H1:I1"/>
    <mergeCell ref="H2:I2"/>
    <mergeCell ref="H3:I3"/>
    <mergeCell ref="H4:I4"/>
    <mergeCell ref="B22:I22"/>
    <mergeCell ref="H23:I23"/>
    <mergeCell ref="H24:I24"/>
    <mergeCell ref="F23:G23"/>
    <mergeCell ref="B29:I29"/>
    <mergeCell ref="B37:I37"/>
    <mergeCell ref="B30:F30"/>
    <mergeCell ref="G30:I30"/>
    <mergeCell ref="B34:I34"/>
    <mergeCell ref="B33:I33"/>
    <mergeCell ref="B32:I32"/>
    <mergeCell ref="B31:I31"/>
    <mergeCell ref="B35:I35"/>
    <mergeCell ref="B36:I36"/>
    <mergeCell ref="E26:F26"/>
    <mergeCell ref="D6:I6"/>
    <mergeCell ref="D7:I7"/>
    <mergeCell ref="D8:I8"/>
    <mergeCell ref="B7:C7"/>
    <mergeCell ref="B8:C8"/>
    <mergeCell ref="C24:E24"/>
    <mergeCell ref="B26:C26"/>
    <mergeCell ref="H25:I25"/>
    <mergeCell ref="C23:E23"/>
    <mergeCell ref="F24:G24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tabSelected="1" view="pageBreakPreview" topLeftCell="A2" zoomScaleNormal="100" zoomScaleSheetLayoutView="100" workbookViewId="0">
      <selection activeCell="S7" sqref="S7"/>
    </sheetView>
  </sheetViews>
  <sheetFormatPr baseColWidth="10" defaultRowHeight="15" x14ac:dyDescent="0.25"/>
  <cols>
    <col min="1" max="1" width="1.140625" customWidth="1"/>
    <col min="2" max="2" width="6.42578125" customWidth="1"/>
    <col min="3" max="3" width="6.140625" style="1" customWidth="1"/>
    <col min="4" max="4" width="6.28515625" customWidth="1"/>
    <col min="5" max="5" width="18.28515625" bestFit="1" customWidth="1"/>
    <col min="6" max="6" width="4.85546875" customWidth="1"/>
    <col min="7" max="7" width="5.140625" customWidth="1"/>
    <col min="8" max="8" width="4.42578125" customWidth="1"/>
    <col min="9" max="9" width="13.5703125" style="1" customWidth="1"/>
    <col min="10" max="10" width="4.140625" style="1" customWidth="1"/>
    <col min="11" max="11" width="4.7109375" style="1" customWidth="1"/>
    <col min="12" max="12" width="4.42578125" style="1" customWidth="1"/>
    <col min="13" max="13" width="9.42578125" customWidth="1"/>
    <col min="14" max="14" width="10.28515625" customWidth="1"/>
    <col min="15" max="15" width="10.140625" customWidth="1"/>
    <col min="16" max="16" width="13.7109375" customWidth="1"/>
    <col min="17" max="17" width="8.7109375" customWidth="1"/>
  </cols>
  <sheetData>
    <row r="1" spans="2:18" hidden="1" x14ac:dyDescent="0.25"/>
    <row r="2" spans="2:18" ht="19.5" customHeight="1" x14ac:dyDescent="0.25">
      <c r="B2" s="59"/>
      <c r="C2" s="59"/>
      <c r="D2" s="59"/>
      <c r="E2" s="153" t="s">
        <v>25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39" t="s">
        <v>78</v>
      </c>
      <c r="Q2" s="141" t="s">
        <v>80</v>
      </c>
      <c r="R2" s="142"/>
    </row>
    <row r="3" spans="2:18" ht="19.5" customHeight="1" x14ac:dyDescent="0.25">
      <c r="B3" s="59"/>
      <c r="C3" s="59"/>
      <c r="D3" s="59"/>
      <c r="E3" s="60"/>
      <c r="F3" s="155"/>
      <c r="G3" s="155"/>
      <c r="H3" s="155"/>
      <c r="I3" s="155"/>
      <c r="J3" s="155"/>
      <c r="K3" s="155"/>
      <c r="L3" s="155"/>
      <c r="M3" s="155"/>
      <c r="N3" s="155"/>
      <c r="O3" s="61"/>
      <c r="P3" s="39" t="s">
        <v>74</v>
      </c>
      <c r="Q3" s="141">
        <v>2</v>
      </c>
      <c r="R3" s="142"/>
    </row>
    <row r="4" spans="2:18" ht="19.5" customHeight="1" x14ac:dyDescent="0.25">
      <c r="B4" s="59"/>
      <c r="C4" s="59"/>
      <c r="D4" s="59"/>
      <c r="E4" s="60"/>
      <c r="F4" s="155"/>
      <c r="G4" s="155"/>
      <c r="H4" s="155"/>
      <c r="I4" s="155"/>
      <c r="J4" s="155"/>
      <c r="K4" s="155"/>
      <c r="L4" s="155"/>
      <c r="M4" s="155"/>
      <c r="N4" s="155"/>
      <c r="O4" s="61"/>
      <c r="P4" s="40" t="s">
        <v>81</v>
      </c>
      <c r="Q4" s="143">
        <v>45632</v>
      </c>
      <c r="R4" s="142"/>
    </row>
    <row r="5" spans="2:18" ht="19.5" customHeight="1" x14ac:dyDescent="0.25">
      <c r="B5" s="59"/>
      <c r="C5" s="59"/>
      <c r="D5" s="59"/>
      <c r="E5" s="62"/>
      <c r="F5" s="63"/>
      <c r="G5" s="63"/>
      <c r="H5" s="63"/>
      <c r="I5" s="63"/>
      <c r="J5" s="63"/>
      <c r="K5" s="63"/>
      <c r="L5" s="63"/>
      <c r="M5" s="63"/>
      <c r="N5" s="63"/>
      <c r="O5" s="63"/>
      <c r="P5" s="40" t="s">
        <v>79</v>
      </c>
      <c r="Q5" s="141" t="s">
        <v>82</v>
      </c>
      <c r="R5" s="142"/>
    </row>
    <row r="6" spans="2:18" ht="15.75" customHeight="1" x14ac:dyDescent="0.25">
      <c r="B6" s="159" t="s">
        <v>38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0"/>
    </row>
    <row r="7" spans="2:18" ht="15" customHeight="1" x14ac:dyDescent="0.25"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60"/>
    </row>
    <row r="8" spans="2:18" ht="1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</row>
    <row r="9" spans="2:18" ht="15" customHeight="1" x14ac:dyDescent="0.25">
      <c r="B9" s="100" t="s">
        <v>32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01"/>
    </row>
    <row r="10" spans="2:18" ht="15" customHeight="1" x14ac:dyDescent="0.25">
      <c r="B10" s="157" t="s">
        <v>33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spans="2:18" ht="15" customHeight="1" x14ac:dyDescent="0.25">
      <c r="B11" s="158" t="s">
        <v>31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2:18" ht="38.25" customHeight="1" x14ac:dyDescent="0.25">
      <c r="B12" s="139" t="s">
        <v>40</v>
      </c>
      <c r="C12" s="107" t="s">
        <v>47</v>
      </c>
      <c r="D12" s="109"/>
      <c r="E12" s="139" t="s">
        <v>48</v>
      </c>
      <c r="F12" s="103" t="s">
        <v>49</v>
      </c>
      <c r="G12" s="103"/>
      <c r="H12" s="103"/>
      <c r="I12" s="139" t="s">
        <v>50</v>
      </c>
      <c r="J12" s="107" t="s">
        <v>51</v>
      </c>
      <c r="K12" s="108"/>
      <c r="L12" s="109"/>
      <c r="M12" s="139" t="s">
        <v>52</v>
      </c>
      <c r="N12" s="139" t="s">
        <v>59</v>
      </c>
      <c r="O12" s="139" t="s">
        <v>60</v>
      </c>
      <c r="P12" s="139" t="s">
        <v>12</v>
      </c>
      <c r="Q12" s="139" t="s">
        <v>54</v>
      </c>
      <c r="R12" s="139" t="s">
        <v>8</v>
      </c>
    </row>
    <row r="13" spans="2:18" x14ac:dyDescent="0.25">
      <c r="B13" s="140"/>
      <c r="C13" s="2" t="s">
        <v>14</v>
      </c>
      <c r="D13" s="2" t="s">
        <v>20</v>
      </c>
      <c r="E13" s="140"/>
      <c r="F13" s="2" t="s">
        <v>21</v>
      </c>
      <c r="G13" s="2" t="s">
        <v>22</v>
      </c>
      <c r="H13" s="2" t="s">
        <v>23</v>
      </c>
      <c r="I13" s="140"/>
      <c r="J13" s="2" t="s">
        <v>21</v>
      </c>
      <c r="K13" s="2" t="s">
        <v>22</v>
      </c>
      <c r="L13" s="2" t="s">
        <v>23</v>
      </c>
      <c r="M13" s="140"/>
      <c r="N13" s="140"/>
      <c r="O13" s="140"/>
      <c r="P13" s="140"/>
      <c r="Q13" s="140"/>
      <c r="R13" s="140"/>
    </row>
    <row r="14" spans="2:18" x14ac:dyDescent="0.25">
      <c r="B14" s="16"/>
      <c r="C14" s="4"/>
      <c r="D14" s="4"/>
      <c r="E14" s="16"/>
      <c r="F14" s="128"/>
      <c r="G14" s="129"/>
      <c r="H14" s="130"/>
      <c r="I14" s="19"/>
      <c r="J14" s="128"/>
      <c r="K14" s="129"/>
      <c r="L14" s="130"/>
      <c r="M14" s="17"/>
      <c r="N14" s="17"/>
      <c r="O14" s="17"/>
      <c r="P14" s="17"/>
      <c r="Q14" s="17"/>
      <c r="R14" s="20">
        <f>M14</f>
        <v>0</v>
      </c>
    </row>
    <row r="15" spans="2:18" x14ac:dyDescent="0.25">
      <c r="B15" s="16"/>
      <c r="C15" s="4"/>
      <c r="D15" s="4"/>
      <c r="E15" s="4"/>
      <c r="F15" s="128"/>
      <c r="G15" s="129"/>
      <c r="H15" s="130"/>
      <c r="I15" s="4"/>
      <c r="J15" s="128"/>
      <c r="K15" s="129"/>
      <c r="L15" s="130"/>
      <c r="M15" s="18"/>
      <c r="N15" s="18"/>
      <c r="O15" s="18"/>
      <c r="P15" s="18"/>
      <c r="Q15" s="18"/>
      <c r="R15" s="20">
        <f t="shared" ref="R15:R29" si="0">M15</f>
        <v>0</v>
      </c>
    </row>
    <row r="16" spans="2:18" x14ac:dyDescent="0.25">
      <c r="B16" s="16"/>
      <c r="C16" s="4"/>
      <c r="D16" s="16"/>
      <c r="E16" s="16"/>
      <c r="F16" s="128"/>
      <c r="G16" s="129"/>
      <c r="H16" s="130"/>
      <c r="I16" s="4"/>
      <c r="J16" s="128"/>
      <c r="K16" s="129"/>
      <c r="L16" s="130"/>
      <c r="M16" s="17"/>
      <c r="N16" s="17"/>
      <c r="O16" s="17"/>
      <c r="P16" s="17"/>
      <c r="Q16" s="17"/>
      <c r="R16" s="20">
        <f t="shared" si="0"/>
        <v>0</v>
      </c>
    </row>
    <row r="17" spans="2:18" x14ac:dyDescent="0.25">
      <c r="B17" s="16"/>
      <c r="C17" s="4"/>
      <c r="D17" s="16"/>
      <c r="E17" s="16"/>
      <c r="F17" s="128"/>
      <c r="G17" s="129"/>
      <c r="H17" s="130"/>
      <c r="I17" s="4"/>
      <c r="J17" s="128"/>
      <c r="K17" s="129"/>
      <c r="L17" s="130"/>
      <c r="M17" s="17"/>
      <c r="N17" s="17"/>
      <c r="O17" s="17"/>
      <c r="P17" s="17"/>
      <c r="Q17" s="17"/>
      <c r="R17" s="20">
        <f t="shared" si="0"/>
        <v>0</v>
      </c>
    </row>
    <row r="18" spans="2:18" x14ac:dyDescent="0.25">
      <c r="B18" s="16"/>
      <c r="C18" s="4"/>
      <c r="D18" s="16"/>
      <c r="E18" s="16"/>
      <c r="F18" s="128"/>
      <c r="G18" s="129"/>
      <c r="H18" s="130"/>
      <c r="I18" s="4"/>
      <c r="J18" s="128"/>
      <c r="K18" s="129"/>
      <c r="L18" s="130"/>
      <c r="M18" s="17"/>
      <c r="N18" s="17"/>
      <c r="O18" s="17"/>
      <c r="P18" s="17"/>
      <c r="Q18" s="17"/>
      <c r="R18" s="20">
        <f t="shared" si="0"/>
        <v>0</v>
      </c>
    </row>
    <row r="19" spans="2:18" x14ac:dyDescent="0.25">
      <c r="B19" s="16"/>
      <c r="C19" s="4"/>
      <c r="D19" s="16"/>
      <c r="E19" s="16"/>
      <c r="F19" s="128"/>
      <c r="G19" s="129"/>
      <c r="H19" s="130"/>
      <c r="I19" s="4"/>
      <c r="J19" s="128"/>
      <c r="K19" s="129"/>
      <c r="L19" s="130"/>
      <c r="M19" s="17"/>
      <c r="N19" s="17"/>
      <c r="O19" s="17"/>
      <c r="P19" s="17"/>
      <c r="Q19" s="17"/>
      <c r="R19" s="20">
        <f t="shared" si="0"/>
        <v>0</v>
      </c>
    </row>
    <row r="20" spans="2:18" x14ac:dyDescent="0.25">
      <c r="B20" s="16"/>
      <c r="C20" s="4"/>
      <c r="D20" s="16"/>
      <c r="E20" s="16"/>
      <c r="F20" s="128"/>
      <c r="G20" s="129"/>
      <c r="H20" s="130"/>
      <c r="I20" s="4"/>
      <c r="J20" s="128"/>
      <c r="K20" s="129"/>
      <c r="L20" s="130"/>
      <c r="M20" s="17"/>
      <c r="N20" s="17"/>
      <c r="O20" s="17"/>
      <c r="P20" s="17"/>
      <c r="Q20" s="17"/>
      <c r="R20" s="20">
        <f t="shared" si="0"/>
        <v>0</v>
      </c>
    </row>
    <row r="21" spans="2:18" x14ac:dyDescent="0.25">
      <c r="B21" s="16"/>
      <c r="C21" s="4"/>
      <c r="D21" s="16"/>
      <c r="E21" s="16"/>
      <c r="F21" s="128"/>
      <c r="G21" s="129"/>
      <c r="H21" s="130"/>
      <c r="I21" s="4"/>
      <c r="J21" s="128"/>
      <c r="K21" s="129"/>
      <c r="L21" s="130"/>
      <c r="M21" s="17"/>
      <c r="N21" s="17"/>
      <c r="O21" s="17"/>
      <c r="P21" s="17"/>
      <c r="Q21" s="17"/>
      <c r="R21" s="20">
        <f t="shared" si="0"/>
        <v>0</v>
      </c>
    </row>
    <row r="22" spans="2:18" x14ac:dyDescent="0.25">
      <c r="B22" s="16"/>
      <c r="C22" s="4"/>
      <c r="D22" s="16"/>
      <c r="E22" s="16"/>
      <c r="F22" s="128"/>
      <c r="G22" s="129"/>
      <c r="H22" s="130"/>
      <c r="I22" s="4"/>
      <c r="J22" s="128"/>
      <c r="K22" s="129"/>
      <c r="L22" s="130"/>
      <c r="M22" s="17"/>
      <c r="N22" s="17"/>
      <c r="O22" s="17"/>
      <c r="P22" s="17"/>
      <c r="Q22" s="17"/>
      <c r="R22" s="20">
        <f t="shared" si="0"/>
        <v>0</v>
      </c>
    </row>
    <row r="23" spans="2:18" x14ac:dyDescent="0.25">
      <c r="B23" s="16"/>
      <c r="C23" s="4"/>
      <c r="D23" s="16"/>
      <c r="E23" s="16"/>
      <c r="F23" s="128"/>
      <c r="G23" s="129"/>
      <c r="H23" s="130"/>
      <c r="I23" s="4"/>
      <c r="J23" s="128"/>
      <c r="K23" s="129"/>
      <c r="L23" s="130"/>
      <c r="M23" s="17"/>
      <c r="N23" s="17"/>
      <c r="O23" s="17"/>
      <c r="P23" s="17"/>
      <c r="Q23" s="17"/>
      <c r="R23" s="20">
        <f t="shared" si="0"/>
        <v>0</v>
      </c>
    </row>
    <row r="24" spans="2:18" x14ac:dyDescent="0.25">
      <c r="B24" s="16"/>
      <c r="C24" s="4"/>
      <c r="D24" s="16"/>
      <c r="E24" s="16"/>
      <c r="F24" s="128"/>
      <c r="G24" s="129"/>
      <c r="H24" s="130"/>
      <c r="I24" s="4"/>
      <c r="J24" s="128"/>
      <c r="K24" s="129"/>
      <c r="L24" s="130"/>
      <c r="M24" s="17"/>
      <c r="N24" s="17"/>
      <c r="O24" s="17"/>
      <c r="P24" s="17"/>
      <c r="Q24" s="17"/>
      <c r="R24" s="20">
        <f t="shared" si="0"/>
        <v>0</v>
      </c>
    </row>
    <row r="25" spans="2:18" x14ac:dyDescent="0.25">
      <c r="B25" s="16"/>
      <c r="C25" s="4"/>
      <c r="D25" s="16"/>
      <c r="E25" s="16"/>
      <c r="F25" s="128"/>
      <c r="G25" s="129"/>
      <c r="H25" s="130"/>
      <c r="I25" s="4"/>
      <c r="J25" s="128"/>
      <c r="K25" s="129"/>
      <c r="L25" s="130"/>
      <c r="M25" s="17"/>
      <c r="N25" s="17"/>
      <c r="O25" s="17"/>
      <c r="P25" s="17"/>
      <c r="Q25" s="17"/>
      <c r="R25" s="20">
        <f t="shared" si="0"/>
        <v>0</v>
      </c>
    </row>
    <row r="26" spans="2:18" x14ac:dyDescent="0.25">
      <c r="B26" s="16"/>
      <c r="C26" s="4"/>
      <c r="D26" s="16"/>
      <c r="E26" s="16"/>
      <c r="F26" s="128"/>
      <c r="G26" s="129"/>
      <c r="H26" s="130"/>
      <c r="I26" s="4"/>
      <c r="J26" s="128"/>
      <c r="K26" s="129"/>
      <c r="L26" s="130"/>
      <c r="M26" s="17"/>
      <c r="N26" s="17"/>
      <c r="O26" s="17"/>
      <c r="P26" s="17"/>
      <c r="Q26" s="17"/>
      <c r="R26" s="20">
        <f t="shared" si="0"/>
        <v>0</v>
      </c>
    </row>
    <row r="27" spans="2:18" x14ac:dyDescent="0.25">
      <c r="B27" s="16"/>
      <c r="C27" s="4"/>
      <c r="D27" s="16"/>
      <c r="E27" s="16"/>
      <c r="F27" s="128"/>
      <c r="G27" s="129"/>
      <c r="H27" s="130"/>
      <c r="I27" s="4"/>
      <c r="J27" s="128"/>
      <c r="K27" s="129"/>
      <c r="L27" s="130"/>
      <c r="M27" s="17"/>
      <c r="N27" s="17"/>
      <c r="O27" s="17"/>
      <c r="P27" s="17"/>
      <c r="Q27" s="17"/>
      <c r="R27" s="20">
        <f t="shared" si="0"/>
        <v>0</v>
      </c>
    </row>
    <row r="28" spans="2:18" x14ac:dyDescent="0.25">
      <c r="B28" s="16"/>
      <c r="C28" s="4"/>
      <c r="D28" s="16"/>
      <c r="E28" s="16"/>
      <c r="F28" s="128"/>
      <c r="G28" s="129"/>
      <c r="H28" s="130"/>
      <c r="I28" s="4"/>
      <c r="J28" s="128"/>
      <c r="K28" s="129"/>
      <c r="L28" s="130"/>
      <c r="M28" s="17"/>
      <c r="N28" s="17"/>
      <c r="O28" s="17"/>
      <c r="P28" s="17"/>
      <c r="Q28" s="17"/>
      <c r="R28" s="20">
        <f t="shared" si="0"/>
        <v>0</v>
      </c>
    </row>
    <row r="29" spans="2:18" x14ac:dyDescent="0.25">
      <c r="B29" s="16"/>
      <c r="C29" s="4"/>
      <c r="D29" s="16"/>
      <c r="E29" s="16"/>
      <c r="F29" s="128"/>
      <c r="G29" s="129"/>
      <c r="H29" s="130"/>
      <c r="I29" s="4"/>
      <c r="J29" s="128"/>
      <c r="K29" s="129"/>
      <c r="L29" s="130"/>
      <c r="M29" s="16"/>
      <c r="N29" s="16"/>
      <c r="O29" s="17"/>
      <c r="P29" s="17"/>
      <c r="Q29" s="17"/>
      <c r="R29" s="20">
        <f t="shared" si="0"/>
        <v>0</v>
      </c>
    </row>
    <row r="30" spans="2:18" ht="15.75" customHeight="1" x14ac:dyDescent="0.25">
      <c r="B30" s="138" t="s">
        <v>39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37">
        <f>SUM(N14:N29)</f>
        <v>0</v>
      </c>
      <c r="O30" s="37">
        <f>SUM(O14:O29)</f>
        <v>0</v>
      </c>
      <c r="P30" s="37">
        <f>SUM(P14:P29)</f>
        <v>0</v>
      </c>
      <c r="Q30" s="37">
        <f>SUM(Q14:Q29)</f>
        <v>0</v>
      </c>
      <c r="R30" s="37">
        <f>SUM(R14:R29)</f>
        <v>0</v>
      </c>
    </row>
    <row r="31" spans="2:18" x14ac:dyDescent="0.25"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</row>
    <row r="32" spans="2:18" ht="15.75" customHeight="1" x14ac:dyDescent="0.25">
      <c r="B32" s="138" t="s">
        <v>39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38">
        <v>0</v>
      </c>
      <c r="O32" s="38">
        <v>0</v>
      </c>
      <c r="P32" s="38">
        <v>0</v>
      </c>
      <c r="Q32" s="38">
        <v>0</v>
      </c>
      <c r="R32" s="38">
        <v>0</v>
      </c>
    </row>
    <row r="33" spans="2:18" x14ac:dyDescent="0.25"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30"/>
    </row>
    <row r="34" spans="2:18" ht="15.75" customHeight="1" x14ac:dyDescent="0.25">
      <c r="B34" s="22" t="s">
        <v>10</v>
      </c>
      <c r="C34" s="134" t="s">
        <v>11</v>
      </c>
      <c r="D34" s="136"/>
      <c r="E34" s="22" t="s">
        <v>53</v>
      </c>
      <c r="F34" s="134" t="s">
        <v>12</v>
      </c>
      <c r="G34" s="135"/>
      <c r="H34" s="136"/>
      <c r="I34" s="134" t="s">
        <v>54</v>
      </c>
      <c r="J34" s="135"/>
      <c r="K34" s="135"/>
      <c r="L34" s="135"/>
      <c r="M34" s="135"/>
      <c r="N34" s="136"/>
      <c r="O34" s="134" t="s">
        <v>13</v>
      </c>
      <c r="P34" s="135"/>
      <c r="Q34" s="135"/>
      <c r="R34" s="136"/>
    </row>
    <row r="35" spans="2:18" x14ac:dyDescent="0.25">
      <c r="B35" s="2"/>
      <c r="C35" s="131">
        <f>N30</f>
        <v>0</v>
      </c>
      <c r="D35" s="133"/>
      <c r="E35" s="35">
        <f>O30</f>
        <v>0</v>
      </c>
      <c r="F35" s="131">
        <f>P30</f>
        <v>0</v>
      </c>
      <c r="G35" s="108"/>
      <c r="H35" s="109"/>
      <c r="I35" s="131">
        <f>Q30</f>
        <v>0</v>
      </c>
      <c r="J35" s="108"/>
      <c r="K35" s="108"/>
      <c r="L35" s="108"/>
      <c r="M35" s="108"/>
      <c r="N35" s="109"/>
      <c r="O35" s="131">
        <f>R30</f>
        <v>0</v>
      </c>
      <c r="P35" s="132"/>
      <c r="Q35" s="132"/>
      <c r="R35" s="133"/>
    </row>
    <row r="36" spans="2:18" x14ac:dyDescent="0.25">
      <c r="B36" s="144" t="s">
        <v>71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2:18" x14ac:dyDescent="0.25"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9"/>
    </row>
    <row r="38" spans="2:18" x14ac:dyDescent="0.25"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9"/>
    </row>
    <row r="39" spans="2:18" x14ac:dyDescent="0.25"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9"/>
    </row>
    <row r="40" spans="2:18" x14ac:dyDescent="0.25"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9"/>
    </row>
    <row r="41" spans="2:18" x14ac:dyDescent="0.25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9"/>
    </row>
    <row r="42" spans="2:18" x14ac:dyDescent="0.25"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9"/>
    </row>
    <row r="43" spans="2:18" x14ac:dyDescent="0.25"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2"/>
    </row>
  </sheetData>
  <mergeCells count="67">
    <mergeCell ref="Q2:R2"/>
    <mergeCell ref="Q3:R3"/>
    <mergeCell ref="Q4:R4"/>
    <mergeCell ref="Q5:R5"/>
    <mergeCell ref="B36:R43"/>
    <mergeCell ref="N12:N13"/>
    <mergeCell ref="O12:O13"/>
    <mergeCell ref="B2:D5"/>
    <mergeCell ref="E2:O5"/>
    <mergeCell ref="B9:R9"/>
    <mergeCell ref="B10:R10"/>
    <mergeCell ref="B11:R11"/>
    <mergeCell ref="B6:R8"/>
    <mergeCell ref="J12:L12"/>
    <mergeCell ref="I12:I13"/>
    <mergeCell ref="M12:M13"/>
    <mergeCell ref="C12:D12"/>
    <mergeCell ref="B31:R31"/>
    <mergeCell ref="B30:M30"/>
    <mergeCell ref="B32:M32"/>
    <mergeCell ref="B33:R33"/>
    <mergeCell ref="B12:B13"/>
    <mergeCell ref="E12:E13"/>
    <mergeCell ref="F12:H12"/>
    <mergeCell ref="P12:P13"/>
    <mergeCell ref="Q12:Q13"/>
    <mergeCell ref="R12:R13"/>
    <mergeCell ref="F14:H14"/>
    <mergeCell ref="F15:H15"/>
    <mergeCell ref="F16:H16"/>
    <mergeCell ref="F17:H17"/>
    <mergeCell ref="F18:H18"/>
    <mergeCell ref="O35:R35"/>
    <mergeCell ref="I34:N34"/>
    <mergeCell ref="I35:N35"/>
    <mergeCell ref="C35:D35"/>
    <mergeCell ref="F35:H35"/>
    <mergeCell ref="F34:H34"/>
    <mergeCell ref="C34:D34"/>
    <mergeCell ref="O34:R34"/>
    <mergeCell ref="F19:H19"/>
    <mergeCell ref="F20:H20"/>
    <mergeCell ref="F21:H21"/>
    <mergeCell ref="F22:H22"/>
    <mergeCell ref="F23:H23"/>
    <mergeCell ref="J28:L28"/>
    <mergeCell ref="F24:H24"/>
    <mergeCell ref="F25:H25"/>
    <mergeCell ref="F26:H26"/>
    <mergeCell ref="F27:H27"/>
    <mergeCell ref="F28:H28"/>
    <mergeCell ref="J29:L29"/>
    <mergeCell ref="F29:H29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ADC92F7-1EE9-46EC-89E8-DC1C894FCA4F}">
            <xm:f>NOT(ISERROR(SEARCH($D$14,P14)))</xm:f>
            <xm:f>$D$14</xm:f>
            <x14:dxf/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IMPUESTOS COMPARENDOS</vt:lpstr>
      <vt:lpstr> ACUERDOS DE PAGO</vt:lpstr>
      <vt:lpstr> RECAUDO DIARIO ORDENES DE COM </vt:lpstr>
      <vt:lpstr>' RECAUDO DIARIO ORDENES DE COM '!Área_de_impresión</vt:lpstr>
    </vt:vector>
  </TitlesOfParts>
  <Company>GOBERNAR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2024-12-13T17:16:05Z</cp:lastPrinted>
  <dcterms:created xsi:type="dcterms:W3CDTF">2024-10-10T16:42:09Z</dcterms:created>
  <dcterms:modified xsi:type="dcterms:W3CDTF">2024-12-13T17:46:16Z</dcterms:modified>
</cp:coreProperties>
</file>