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aHu8AerILOsvqOYQsRunEUT6fa7sAQ5KmALcx8TDiI0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L22">
      <text>
        <t xml:space="preserve">======
ID#AAAA-hZ8JWw
Luffi    (2023-10-19 15:59:01)
Valor inferior a la meta que lo califica como critico que requiere de acción correctiva</t>
      </text>
    </comment>
    <comment authorId="0" ref="D15">
      <text>
        <t xml:space="preserve">======
ID#AAAA-hZ8JWs
Luffi    (2023-10-19 15:59:01)
Identificar la unidad de medida con la cual se va a presentar el resultado del indicador</t>
      </text>
    </comment>
    <comment authorId="0" ref="I19">
      <text>
        <t xml:space="preserve">======
ID#AAAA-hZ8JWo
Luffi    (2023-10-19 15:59:01)
Valor cuantificable anual que se pretende lograr con la medición. Diligenciar meta establecida por cada año</t>
      </text>
    </comment>
    <comment authorId="0" ref="M46">
      <text>
        <t xml:space="preserve">======
ID#AAAA-hZ8JWk
Control_Interno    (2023-10-19 15:59:01)
Si la respuesta es SI, documentar la acción en el MC-F-013 según el procedimiento MC-P-005</t>
      </text>
    </comment>
    <comment authorId="0" ref="B44">
      <text>
        <t xml:space="preserve">======
ID#AAAA-hZ8JWg
Control_Interno    (2023-10-19 15:59:01)
Dcoumentar aquí, el análisis realizado a los resultados de la medición</t>
      </text>
    </comment>
    <comment authorId="0" ref="M42">
      <text>
        <t xml:space="preserve">======
ID#AAAA-hZ8JWc
Control_Interno    (2023-10-19 15:59:01)
Si la respuesta es SI, documentar la acción en el MC-F-013 según el procedimiento MC-P-005</t>
      </text>
    </comment>
    <comment authorId="0" ref="F15">
      <text>
        <t xml:space="preserve">======
ID#AAAA-hZ8JWY
Luffi    (2023-10-19 15:59:01)
Identificar de donde sale la información para la medición del indicador</t>
      </text>
    </comment>
    <comment authorId="0" ref="A39">
      <text>
        <t xml:space="preserve">======
ID#AAAA-hZ8JWU
Luffi    (2023-10-19 15:59:01)
Análisis de datos, el cual consiste en la comparación de la meta VS. El resultado obtenido</t>
      </text>
    </comment>
    <comment authorId="0" ref="A57">
      <text>
        <t xml:space="preserve">======
ID#AAAA-hZ8JWQ
Control_Interno    (2023-10-19 15:59:01)
Escribir la fecha que se hace seguimiento en formato DD/MM/AA</t>
      </text>
    </comment>
    <comment authorId="0" ref="B52">
      <text>
        <t xml:space="preserve">======
ID#AAAA-hZ8JWM
Control_Interno    (2023-10-19 15:59:01)
Dcoumentar aquí, el análisis realizado a los resultados de la medición</t>
      </text>
    </comment>
    <comment authorId="0" ref="A15">
      <text>
        <t xml:space="preserve">======
ID#AAAA-hZ8JWI
Luffi    (2023-10-19 15:59:01)
Expresión matemática mediante la cual se calcula el indicador.  Numerador / Denominador</t>
      </text>
    </comment>
    <comment authorId="0" ref="M52">
      <text>
        <t xml:space="preserve">======
ID#AAAA-hZ8JWE
Control_Interno    (2023-10-19 15:59:01)
Si la respuesta es SI, documentar la acción en el MC-F-013 según el procedimiento MC-P-005</t>
      </text>
    </comment>
    <comment authorId="0" ref="M50">
      <text>
        <t xml:space="preserve">======
ID#AAAA-hZ8JWA
Control_Interno    (2023-10-19 15:59:01)
Si la respuesta es SI, documentar la acción en el MC-F-013 según el procedimiento MC-P-005</t>
      </text>
    </comment>
    <comment authorId="0" ref="A12">
      <text>
        <t xml:space="preserve">======
ID#AAAA-hZ8JV8
Luffi    (2023-10-19 15:59:01)
Cargo responsable de realizar la medición del indicador</t>
      </text>
    </comment>
    <comment authorId="0" ref="A11">
      <text>
        <t xml:space="preserve">======
ID#AAAA-hZ8JV4
Luffi    (2023-10-19 15:59:01)
Identificar el producto y/o servicio sobre el cual se va a realizar la medición</t>
      </text>
    </comment>
    <comment authorId="0" ref="M54">
      <text>
        <t xml:space="preserve">======
ID#AAAA-hZ8JV0
Control_Interno    (2023-10-19 15:59:01)
Si la respuesta es SI, documentar la acción en el MC-F-013 según el procedimiento MC-P-005</t>
      </text>
    </comment>
    <comment authorId="0" ref="A53">
      <text>
        <t xml:space="preserve">======
ID#AAAA-hZ8JVw
Control_Interno    (2023-10-19 15:59:01)
Escribir la fecha que se hace seguimiento en formato DD/MM/AA</t>
      </text>
    </comment>
    <comment authorId="0" ref="B40">
      <text>
        <t xml:space="preserve">======
ID#AAAA-hZ8JVs
Control_Interno    (2023-10-19 15:59:01)
Dcoumentar aquí, el análisis realizado a los resultados de la medición</t>
      </text>
    </comment>
    <comment authorId="0" ref="A13">
      <text>
        <t xml:space="preserve">======
ID#AAAA-hZ8JVo
Luffi    (2023-10-19 15:59:01)
Nombre del atributo que representa la medición: ejemplo: oportunidad, cumplimiento, calificación seguimiento...</t>
      </text>
    </comment>
    <comment authorId="0" ref="I22">
      <text>
        <t xml:space="preserve">======
ID#AAAA-hZ8JVk
Luffi    (2023-10-19 15:59:01)
Valor por debajo de la meta que lo cataloga como aceptable, que puede ser considerado en alerta para corrección o acción preventiva</t>
      </text>
    </comment>
    <comment authorId="0" ref="I15">
      <text>
        <t xml:space="preserve">======
ID#AAAA-hZ8JVg
Luffi    (2023-10-19 15:59:01)
Valor cuantificable del cuatrienio que se pretende lograr con la medición.</t>
      </text>
    </comment>
    <comment authorId="0" ref="A14">
      <text>
        <t xml:space="preserve">======
ID#AAAA-hZ8JVc
Luffi    (2023-10-19 15:59:01)
Es el proposito básico del interés de la medición del indicador. Ejem: evaluar, verificar, hacer seguimiento,</t>
      </text>
    </comment>
    <comment authorId="0" ref="A24">
      <text>
        <t xml:space="preserve">======
ID#AAAA-hZ8JVY
Luffi    (2023-10-19 15:59:01)
Registro de datos de la medición correspondiente al periodo medido. Diligenciar año de vigencia</t>
      </text>
    </comment>
    <comment authorId="0" ref="B54">
      <text>
        <t xml:space="preserve">======
ID#AAAA-hZ8JVU
Control_Interno    (2023-10-19 15:59:01)
Dcoumentar aquí, el análisis realizado a los resultados de la medición</t>
      </text>
    </comment>
    <comment authorId="0" ref="A49">
      <text>
        <t xml:space="preserve">======
ID#AAAA-hZ8JVQ
Control_Interno    (2023-10-19 15:59:01)
Escribir la fecha que se hace seguimiento en formato DD/MM/AA</t>
      </text>
    </comment>
    <comment authorId="0" ref="C8">
      <text>
        <t xml:space="preserve">======
ID#AAAA-hZ8JVM
Control_Interno    (2023-10-19 15:59:01)
fecha en que se implementa la medición</t>
      </text>
    </comment>
    <comment authorId="0" ref="A22">
      <text>
        <t xml:space="preserve">======
ID#AAAA-hZ8JVI
Luffi    (2023-10-19 15:59:01)
Frecuencia de recolección de la información para calcular el indicador.</t>
      </text>
    </comment>
    <comment authorId="0" ref="M48">
      <text>
        <t xml:space="preserve">======
ID#AAAA-hZ8JVE
Control_Interno    (2023-10-19 15:59:01)
Si la respuesta es SI, documentar la acción en el MC-F-013 según el procedimiento MC-P-005</t>
      </text>
    </comment>
    <comment authorId="0" ref="A47">
      <text>
        <t xml:space="preserve">======
ID#AAAA-hZ8JVA
Control_Interno    (2023-10-19 15:59:01)
Escribir la fecha que se hace seguimiento en formato DD/MM/AA</t>
      </text>
    </comment>
    <comment authorId="0" ref="B46">
      <text>
        <t xml:space="preserve">======
ID#AAAA-hZ8JU8
Control_Interno    (2023-10-19 15:59:01)
Dcoumentar aquí, el análisis realizado a los resultados de la medición</t>
      </text>
    </comment>
    <comment authorId="0" ref="M44">
      <text>
        <t xml:space="preserve">======
ID#AAAA-hZ8JU4
Control_Interno    (2023-10-19 15:59:01)
Si la respuesta es SI, documentar la acción en el MC-F-013 según el procedimiento MC-P-005</t>
      </text>
    </comment>
    <comment authorId="0" ref="B56">
      <text>
        <t xml:space="preserve">======
ID#AAAA-hZ8JU0
Control_Interno    (2023-10-19 15:59:01)
Dcoumentar aquí, el análisis realizado a los resultados de la medición</t>
      </text>
    </comment>
    <comment authorId="0" ref="B22">
      <text>
        <t xml:space="preserve">======
ID#AAAA-hZ8JUw
Luffi    (2023-10-19 15:59:01)
Identificar si los datos obtenidos de la medición del indicador se presentaran de forma ascendente o descendente</t>
      </text>
    </comment>
    <comment authorId="0" ref="B48">
      <text>
        <t xml:space="preserve">======
ID#AAAA-hZ8JUs
Control_Interno    (2023-10-19 15:59:01)
Dcoumentar aquí, el análisis realizado a los resultados de la medición</t>
      </text>
    </comment>
    <comment authorId="0" ref="A43">
      <text>
        <t xml:space="preserve">======
ID#AAAA-hZ8JUk
Control_Interno    (2023-10-19 15:59:01)
Escribir la fecha que se hace seguimiento en formato DD/MM/AA</t>
      </text>
    </comment>
    <comment authorId="0" ref="B42">
      <text>
        <t xml:space="preserve">======
ID#AAAA-hZ8JUo
Control_Interno    (2023-10-19 15:59:01)
Dcoumentar aquí, el análisis realizado a los resultados de la medición</t>
      </text>
    </comment>
    <comment authorId="0" ref="A51">
      <text>
        <t xml:space="preserve">======
ID#AAAA-hZ8JUg
Control_Interno    (2023-10-19 15:59:01)
Escribir la fecha que se hace seguimiento en formato DD/MM/AA</t>
      </text>
    </comment>
    <comment authorId="0" ref="M56">
      <text>
        <t xml:space="preserve">======
ID#AAAA-hZ8JUc
Control_Interno    (2023-10-19 15:59:01)
Si la respuesta es SI, documentar la acción en el MC-F-013 según el procedimiento MC-P-005</t>
      </text>
    </comment>
    <comment authorId="0" ref="B50">
      <text>
        <t xml:space="preserve">======
ID#AAAA-hZ8JUY
Control_Interno    (2023-10-19 15:59:01)
Dcoumentar aquí, el análisis realizado a los resultados de la medición</t>
      </text>
    </comment>
    <comment authorId="0" ref="A41">
      <text>
        <t xml:space="preserve">======
ID#AAAA-hZ8JUQ
Control_Interno    (2023-10-19 15:59:01)
Escribir la fecha que se hace seguimiento en formato DD/MM/AA</t>
      </text>
    </comment>
    <comment authorId="0" ref="A55">
      <text>
        <t xml:space="preserve">======
ID#AAAA-hZ8JUU
Control_Interno    (2023-10-19 15:59:01)
Escribir la fecha que se hace seguimiento en formato DD/MM/AA</t>
      </text>
    </comment>
    <comment authorId="0" ref="M40">
      <text>
        <t xml:space="preserve">======
ID#AAAA-hZ8JUM
Control_Interno    (2023-10-19 15:59:01)
Si la respuesta es SI, documentar la acción en el MC-F-013 según el procedimiento MC-P-005 acciones correctivas y preventivas</t>
      </text>
    </comment>
    <comment authorId="0" ref="A45">
      <text>
        <t xml:space="preserve">======
ID#AAAA-hZ8JUI
Control_Interno    (2023-10-19 15:59:01)
Escribir la fecha que se hace seguimiento en formato DD/MM/AA</t>
      </text>
    </comment>
    <comment authorId="0" ref="F22">
      <text>
        <t xml:space="preserve">======
ID#AAAA-hZ8JUE
Luffi    (2023-10-19 15:59:01)
Valor igual a la meta o superior a la meta que lo cataloga como sobresaliente</t>
      </text>
    </comment>
    <comment authorId="0" ref="M15">
      <text>
        <t xml:space="preserve">======
ID#AAAA-hZ8JUA
Luffi    (2023-10-19 15:59:01)
Indentificar que mide el indicador; Eficacia, Eficiencia, Efectividad</t>
      </text>
    </comment>
  </commentList>
  <extLst>
    <ext uri="GoogleSheetsCustomDataVersion2">
      <go:sheetsCustomData xmlns:go="http://customooxmlschemas.google.com/" r:id="rId1" roundtripDataSignature="AMtx7mjTjkOYf4p8f1JdVasgGvj3UouMQg=="/>
    </ext>
  </extLst>
</comments>
</file>

<file path=xl/sharedStrings.xml><?xml version="1.0" encoding="utf-8"?>
<sst xmlns="http://schemas.openxmlformats.org/spreadsheetml/2006/main" count="50" uniqueCount="26">
  <si>
    <t>Fecha Implementación:</t>
  </si>
  <si>
    <t>1. IDENTIFICACION DEL INDICADOR</t>
  </si>
  <si>
    <t>PRODUCTO / SERVICIO:</t>
  </si>
  <si>
    <t>RESPONSABLE:</t>
  </si>
  <si>
    <t>NOMBRE DEL INDICADOR:</t>
  </si>
  <si>
    <t>OBJETIVO DEL INDICADOR:</t>
  </si>
  <si>
    <t>FORMULA</t>
  </si>
  <si>
    <t>UNIDAD DE MEDIDA</t>
  </si>
  <si>
    <t>FUENTE DE INFORMACION</t>
  </si>
  <si>
    <t>META</t>
  </si>
  <si>
    <t>MIDE</t>
  </si>
  <si>
    <t xml:space="preserve">META </t>
  </si>
  <si>
    <t xml:space="preserve">PERIODICIDAD </t>
  </si>
  <si>
    <t>TENDENCIA DE LA MEDICION</t>
  </si>
  <si>
    <t>SOBRESALIENTE</t>
  </si>
  <si>
    <t>ACEPTABLE</t>
  </si>
  <si>
    <t>CRITICO</t>
  </si>
  <si>
    <t>3. INFORMACION OPERACIONAL</t>
  </si>
  <si>
    <t>MES</t>
  </si>
  <si>
    <t>DATOS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</si>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</sst>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0.0"/>
      <color theme="1"/>
      <name val="Arial"/>
    </font>
    <font>
      <sz val="10.0"/>
      <color rgb="FFA5A5A5"/>
      <name val="Arial"/>
    </font>
  </fonts>
  <fills count="9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4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1" fillId="0" fontId="4" numFmtId="164" xfId="0" applyAlignment="1" applyBorder="1" applyFont="1" applyNumberFormat="1">
      <alignment horizontal="left" vertical="top"/>
    </xf>
    <xf borderId="0" fillId="0" fontId="4" numFmtId="0" xfId="0" applyAlignment="1" applyFont="1">
      <alignment vertical="center"/>
    </xf>
    <xf borderId="0" fillId="0" fontId="4" numFmtId="0" xfId="0" applyAlignment="1" applyFont="1">
      <alignment vertical="top"/>
    </xf>
    <xf borderId="3" fillId="2" fontId="5" numFmtId="0" xfId="0" applyAlignment="1" applyBorder="1" applyFont="1">
      <alignment horizontal="center" vertical="center"/>
    </xf>
    <xf borderId="4" fillId="0" fontId="3" numFmtId="0" xfId="0" applyBorder="1" applyFont="1"/>
    <xf borderId="5" fillId="0" fontId="3" numFmtId="0" xfId="0" applyBorder="1" applyFont="1"/>
    <xf borderId="6" fillId="3" fontId="5" numFmtId="0" xfId="0" applyAlignment="1" applyBorder="1" applyFill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7" fillId="0" fontId="3" numFmtId="0" xfId="0" applyBorder="1" applyFont="1"/>
    <xf borderId="8" fillId="0" fontId="3" numFmtId="0" xfId="0" applyBorder="1" applyFont="1"/>
    <xf borderId="6" fillId="4" fontId="2" numFmtId="0" xfId="0" applyAlignment="1" applyBorder="1" applyFill="1" applyFont="1">
      <alignment horizontal="center" vertical="center"/>
    </xf>
    <xf borderId="1" fillId="4" fontId="2" numFmtId="0" xfId="0" applyAlignment="1" applyBorder="1" applyFont="1">
      <alignment horizontal="center" vertical="center"/>
    </xf>
    <xf borderId="9" fillId="4" fontId="2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4" numFmtId="0" xfId="0" applyAlignment="1" applyBorder="1" applyFont="1">
      <alignment horizontal="center" vertical="center"/>
    </xf>
    <xf borderId="13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vertical="center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1" fillId="2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 vertical="center"/>
    </xf>
    <xf borderId="22" fillId="0" fontId="3" numFmtId="0" xfId="0" applyBorder="1" applyFont="1"/>
    <xf borderId="23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27" fillId="2" fontId="2" numFmtId="0" xfId="0" applyAlignment="1" applyBorder="1" applyFont="1">
      <alignment horizontal="center" vertical="center"/>
    </xf>
    <xf borderId="1" fillId="5" fontId="2" numFmtId="0" xfId="0" applyAlignment="1" applyBorder="1" applyFill="1" applyFont="1">
      <alignment horizontal="center" vertical="center"/>
    </xf>
    <xf borderId="1" fillId="6" fontId="2" numFmtId="0" xfId="0" applyAlignment="1" applyBorder="1" applyFill="1" applyFont="1">
      <alignment horizontal="center" vertical="center"/>
    </xf>
    <xf borderId="1" fillId="7" fontId="2" numFmtId="0" xfId="0" applyAlignment="1" applyBorder="1" applyFill="1" applyFont="1">
      <alignment horizontal="center" vertical="center"/>
    </xf>
    <xf borderId="28" fillId="0" fontId="4" numFmtId="0" xfId="0" applyAlignment="1" applyBorder="1" applyFont="1">
      <alignment horizontal="center" vertical="center"/>
    </xf>
    <xf borderId="29" fillId="0" fontId="4" numFmtId="0" xfId="0" applyAlignment="1" applyBorder="1" applyFont="1">
      <alignment horizontal="center" vertical="center"/>
    </xf>
    <xf borderId="30" fillId="0" fontId="3" numFmtId="0" xfId="0" applyBorder="1" applyFont="1"/>
    <xf borderId="31" fillId="0" fontId="3" numFmtId="0" xfId="0" applyBorder="1" applyFont="1"/>
    <xf borderId="29" fillId="0" fontId="4" numFmtId="9" xfId="0" applyAlignment="1" applyBorder="1" applyFont="1" applyNumberFormat="1">
      <alignment horizontal="center" vertical="center"/>
    </xf>
    <xf borderId="30" fillId="0" fontId="4" numFmtId="9" xfId="0" applyAlignment="1" applyBorder="1" applyFont="1" applyNumberFormat="1">
      <alignment horizontal="center" vertical="center"/>
    </xf>
    <xf borderId="32" fillId="0" fontId="3" numFmtId="0" xfId="0" applyBorder="1" applyFont="1"/>
    <xf borderId="33" fillId="4" fontId="5" numFmtId="0" xfId="0" applyAlignment="1" applyBorder="1" applyFont="1">
      <alignment horizontal="center" vertical="center"/>
    </xf>
    <xf borderId="34" fillId="0" fontId="3" numFmtId="0" xfId="0" applyBorder="1" applyFont="1"/>
    <xf borderId="35" fillId="0" fontId="3" numFmtId="0" xfId="0" applyBorder="1" applyFont="1"/>
    <xf borderId="36" fillId="2" fontId="5" numFmtId="0" xfId="0" applyAlignment="1" applyBorder="1" applyFont="1">
      <alignment horizontal="center"/>
    </xf>
    <xf borderId="37" fillId="2" fontId="5" numFmtId="0" xfId="0" applyAlignment="1" applyBorder="1" applyFont="1">
      <alignment horizontal="center"/>
    </xf>
    <xf borderId="13" fillId="0" fontId="5" numFmtId="0" xfId="0" applyAlignment="1" applyBorder="1" applyFont="1">
      <alignment horizontal="center"/>
    </xf>
    <xf borderId="38" fillId="0" fontId="3" numFmtId="0" xfId="0" applyBorder="1" applyFont="1"/>
    <xf borderId="36" fillId="2" fontId="2" numFmtId="0" xfId="0" applyAlignment="1" applyBorder="1" applyFont="1">
      <alignment horizontal="center"/>
    </xf>
    <xf borderId="27" fillId="0" fontId="4" numFmtId="0" xfId="0" applyAlignment="1" applyBorder="1" applyFont="1">
      <alignment horizontal="center" readingOrder="0" vertical="center"/>
    </xf>
    <xf borderId="27" fillId="0" fontId="4" numFmtId="9" xfId="0" applyAlignment="1" applyBorder="1" applyFont="1" applyNumberFormat="1">
      <alignment horizontal="center" vertical="center"/>
    </xf>
    <xf borderId="39" fillId="0" fontId="3" numFmtId="0" xfId="0" applyBorder="1" applyFont="1"/>
    <xf borderId="27" fillId="0" fontId="4" numFmtId="0" xfId="0" applyAlignment="1" applyBorder="1" applyFont="1">
      <alignment horizontal="center" vertical="center"/>
    </xf>
    <xf borderId="28" fillId="2" fontId="2" numFmtId="0" xfId="0" applyAlignment="1" applyBorder="1" applyFont="1">
      <alignment horizontal="center" shrinkToFit="0" vertical="center" wrapText="1"/>
    </xf>
    <xf borderId="40" fillId="0" fontId="4" numFmtId="0" xfId="0" applyAlignment="1" applyBorder="1" applyFont="1">
      <alignment horizontal="center" shrinkToFit="0" vertical="center" wrapText="1"/>
    </xf>
    <xf borderId="40" fillId="0" fontId="4" numFmtId="9" xfId="0" applyAlignment="1" applyBorder="1" applyFont="1" applyNumberFormat="1">
      <alignment horizontal="center" vertical="center"/>
    </xf>
    <xf borderId="41" fillId="0" fontId="3" numFmtId="0" xfId="0" applyBorder="1" applyFont="1"/>
    <xf borderId="0" fillId="0" fontId="2" numFmtId="0" xfId="0" applyAlignment="1" applyFont="1">
      <alignment horizontal="center"/>
    </xf>
    <xf borderId="0" fillId="0" fontId="2" numFmtId="0" xfId="0" applyFont="1"/>
    <xf borderId="0" fillId="0" fontId="4" numFmtId="9" xfId="0" applyAlignment="1" applyFont="1" applyNumberFormat="1">
      <alignment horizontal="center"/>
    </xf>
    <xf borderId="42" fillId="4" fontId="5" numFmtId="0" xfId="0" applyAlignment="1" applyBorder="1" applyFont="1">
      <alignment horizontal="center"/>
    </xf>
    <xf borderId="43" fillId="0" fontId="3" numFmtId="0" xfId="0" applyBorder="1" applyFont="1"/>
    <xf borderId="44" fillId="0" fontId="3" numFmtId="0" xfId="0" applyBorder="1" applyFont="1"/>
    <xf borderId="45" fillId="2" fontId="2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left" shrinkToFit="0" vertical="top" wrapText="1"/>
    </xf>
    <xf borderId="9" fillId="2" fontId="2" numFmtId="0" xfId="0" applyAlignment="1" applyBorder="1" applyFont="1">
      <alignment horizontal="center" vertical="center"/>
    </xf>
    <xf borderId="36" fillId="0" fontId="6" numFmtId="0" xfId="0" applyAlignment="1" applyBorder="1" applyFont="1">
      <alignment horizontal="center" shrinkToFit="0" vertical="center" wrapText="1"/>
    </xf>
    <xf borderId="9" fillId="8" fontId="2" numFmtId="0" xfId="0" applyAlignment="1" applyBorder="1" applyFill="1" applyFont="1">
      <alignment horizontal="center" vertical="center"/>
    </xf>
    <xf borderId="28" fillId="0" fontId="6" numFmtId="0" xfId="0" applyAlignment="1" applyBorder="1" applyFont="1">
      <alignment horizontal="center" shrinkToFit="0" vertical="center" wrapText="1"/>
    </xf>
    <xf borderId="46" fillId="8" fontId="2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</cellXfs>
  <cellStyles count="1">
    <cellStyle xfId="0" name="Normal" builtinId="0"/>
  </cellStyles>
  <dxfs count="3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6500"/>
      </font>
      <fill>
        <patternFill patternType="solid">
          <fgColor rgb="FFFFEB9C"/>
          <bgColor rgb="FFFFEB9C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744200" cy="866775"/>
    <xdr:grpSp>
      <xdr:nvGrpSpPr>
        <xdr:cNvPr id="2" name="Shape 2"/>
        <xdr:cNvGrpSpPr/>
      </xdr:nvGrpSpPr>
      <xdr:grpSpPr>
        <a:xfrm>
          <a:off x="0" y="3346613"/>
          <a:ext cx="10692000" cy="866775"/>
          <a:chOff x="0" y="3346613"/>
          <a:chExt cx="10692000" cy="866775"/>
        </a:xfrm>
      </xdr:grpSpPr>
      <xdr:grpSp>
        <xdr:nvGrpSpPr>
          <xdr:cNvPr id="3" name="Shape 3"/>
          <xdr:cNvGrpSpPr/>
        </xdr:nvGrpSpPr>
        <xdr:grpSpPr>
          <a:xfrm>
            <a:off x="0" y="3346613"/>
            <a:ext cx="10692000" cy="866775"/>
            <a:chOff x="8284" y="504480"/>
            <a:chExt cx="13663320" cy="972428"/>
          </a:xfrm>
        </xdr:grpSpPr>
        <xdr:sp>
          <xdr:nvSpPr>
            <xdr:cNvPr id="4" name="Shape 4"/>
            <xdr:cNvSpPr/>
          </xdr:nvSpPr>
          <xdr:spPr>
            <a:xfrm>
              <a:off x="8284" y="504480"/>
              <a:ext cx="13663300" cy="9724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8284" y="513521"/>
              <a:ext cx="11409136" cy="963387"/>
              <a:chOff x="24849" y="49695"/>
              <a:chExt cx="11409136" cy="963387"/>
            </a:xfrm>
          </xdr:grpSpPr>
          <xdr:grpSp>
            <xdr:nvGrpSpPr>
              <xdr:cNvPr id="6" name="Shape 6"/>
              <xdr:cNvGrpSpPr/>
            </xdr:nvGrpSpPr>
            <xdr:grpSpPr>
              <a:xfrm>
                <a:off x="24849" y="49695"/>
                <a:ext cx="11409136" cy="944218"/>
                <a:chOff x="11196" y="-5585"/>
                <a:chExt cx="10633625" cy="1913126"/>
              </a:xfrm>
            </xdr:grpSpPr>
            <xdr:sp>
              <xdr:nvSpPr>
                <xdr:cNvPr id="7" name="Shape 7"/>
                <xdr:cNvSpPr/>
              </xdr:nvSpPr>
              <xdr:spPr>
                <a:xfrm>
                  <a:off x="11196" y="-5585"/>
                  <a:ext cx="1308144" cy="1913126"/>
                </a:xfrm>
                <a:prstGeom prst="rect">
                  <a:avLst/>
                </a:prstGeom>
                <a:solidFill>
                  <a:schemeClr val="lt1"/>
                </a:solidFill>
                <a:ln cap="flat" cmpd="sng" w="9525">
                  <a:solidFill>
                    <a:schemeClr val="dk1"/>
                  </a:solidFill>
                  <a:prstDash val="solid"/>
                  <a:round/>
                  <a:headEnd len="sm" w="sm" type="none"/>
                  <a:tailEnd len="sm" w="sm" type="none"/>
                </a:ln>
              </xdr:spPr>
              <xdr:txBody>
                <a:bodyPr anchorCtr="0" anchor="t" bIns="45700" lIns="91425" spcFirstLastPara="1" rIns="91425" wrap="square" tIns="45700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None/>
                  </a:pPr>
                  <a:r>
                    <a:t/>
                  </a:r>
                  <a:endParaRPr sz="1100"/>
                </a:p>
              </xdr:txBody>
            </xdr:sp>
            <xdr:sp>
              <xdr:nvSpPr>
                <xdr:cNvPr id="8" name="Shape 8"/>
                <xdr:cNvSpPr/>
              </xdr:nvSpPr>
              <xdr:spPr>
                <a:xfrm>
                  <a:off x="1319341" y="-5585"/>
                  <a:ext cx="9325480" cy="1913126"/>
                </a:xfrm>
                <a:prstGeom prst="rect">
                  <a:avLst/>
                </a:prstGeom>
                <a:solidFill>
                  <a:schemeClr val="lt1"/>
                </a:solidFill>
                <a:ln cap="flat" cmpd="sng" w="9525">
                  <a:solidFill>
                    <a:schemeClr val="dk1"/>
                  </a:solidFill>
                  <a:prstDash val="solid"/>
                  <a:round/>
                  <a:headEnd len="sm" w="sm" type="none"/>
                  <a:tailEnd len="sm" w="sm" type="none"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1000"/>
                    <a:buFont typeface="Arial"/>
                    <a:buNone/>
                  </a:pPr>
                  <a:r>
                    <a:rPr b="1" lang="en-US" sz="1000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FICHA TÉCNICA DE INDICADORES</a:t>
                  </a:r>
                  <a:endParaRPr sz="1000">
                    <a:latin typeface="Arial"/>
                    <a:ea typeface="Arial"/>
                    <a:cs typeface="Arial"/>
                    <a:sym typeface="Arial"/>
                  </a:endParaRPr>
                </a:p>
              </xdr:txBody>
            </xdr:sp>
          </xdr:grpSp>
          <xdr:grpSp>
            <xdr:nvGrpSpPr>
              <xdr:cNvPr id="9" name="Shape 9"/>
              <xdr:cNvGrpSpPr/>
            </xdr:nvGrpSpPr>
            <xdr:grpSpPr>
              <a:xfrm>
                <a:off x="163078" y="140531"/>
                <a:ext cx="1114206" cy="872551"/>
                <a:chOff x="3348351" y="1687247"/>
                <a:chExt cx="1508885" cy="1181629"/>
              </a:xfrm>
            </xdr:grpSpPr>
            <xdr:pic>
              <xdr:nvPicPr>
                <xdr:cNvPr id="10" name="Shape 10"/>
                <xdr:cNvPicPr preferRelativeResize="0"/>
              </xdr:nvPicPr>
              <xdr:blipFill rotWithShape="1">
                <a:blip r:embed="rId1">
                  <a:alphaModFix/>
                </a:blip>
                <a:srcRect b="0" l="0" r="0" t="0"/>
                <a:stretch/>
              </xdr:blipFill>
              <xdr:spPr>
                <a:xfrm>
                  <a:off x="3700652" y="1687247"/>
                  <a:ext cx="885488" cy="749256"/>
                </a:xfrm>
                <a:prstGeom prst="rect">
                  <a:avLst/>
                </a:prstGeom>
                <a:noFill/>
                <a:ln>
                  <a:noFill/>
                </a:ln>
              </xdr:spPr>
            </xdr:pic>
            <xdr:sp>
              <xdr:nvSpPr>
                <xdr:cNvPr id="11" name="Shape 11"/>
                <xdr:cNvSpPr/>
              </xdr:nvSpPr>
              <xdr:spPr>
                <a:xfrm>
                  <a:off x="3348351" y="2427024"/>
                  <a:ext cx="1508885" cy="441852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45700" lIns="91425" spcFirstLastPara="1" rIns="91425" wrap="square" tIns="45700">
                  <a:noAutofit/>
                </a:bodyPr>
                <a:lstStyle/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b="1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GOBERNACIÓN</a:t>
                  </a:r>
                  <a:endParaRPr b="0" i="0" sz="700" u="none" cap="none" strike="noStrike">
                    <a:solidFill>
                      <a:schemeClr val="dk1"/>
                    </a:solidFill>
                    <a:latin typeface="Arial"/>
                    <a:ea typeface="Arial"/>
                    <a:cs typeface="Arial"/>
                    <a:sym typeface="Arial"/>
                  </a:endParaRPr>
                </a:p>
                <a:p>
                  <a:pPr indent="0" lvl="0" marL="0" marR="0" rtl="0" algn="ctr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>
                      <a:schemeClr val="dk1"/>
                    </a:buClr>
                    <a:buSzPts val="700"/>
                    <a:buFont typeface="Arial"/>
                    <a:buNone/>
                  </a:pPr>
                  <a:r>
                    <a:rPr b="1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DE NARIÑO</a:t>
                  </a:r>
                  <a:r>
                    <a:rPr b="0" i="0" lang="en-US" sz="700" u="none" cap="none" strike="noStrike">
                      <a:solidFill>
                        <a:schemeClr val="dk1"/>
                      </a:solidFill>
                      <a:latin typeface="Arial"/>
                      <a:ea typeface="Arial"/>
                      <a:cs typeface="Arial"/>
                      <a:sym typeface="Arial"/>
                    </a:rPr>
                    <a:t> </a:t>
                  </a:r>
                  <a:endParaRPr sz="1400"/>
                </a:p>
              </xdr:txBody>
            </xdr:sp>
          </xdr:grpSp>
        </xdr:grpSp>
        <xdr:sp>
          <xdr:nvSpPr>
            <xdr:cNvPr id="12" name="Shape 12"/>
            <xdr:cNvSpPr/>
          </xdr:nvSpPr>
          <xdr:spPr>
            <a:xfrm>
              <a:off x="11417420" y="738942"/>
              <a:ext cx="2254183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VERSIÓN: 01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3" name="Shape 13"/>
            <xdr:cNvSpPr/>
          </xdr:nvSpPr>
          <xdr:spPr>
            <a:xfrm>
              <a:off x="11417420" y="974168"/>
              <a:ext cx="2254183" cy="271941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FECHA DE VERSIÓN: 27/07/2022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4" name="Shape 14"/>
            <xdr:cNvSpPr/>
          </xdr:nvSpPr>
          <xdr:spPr>
            <a:xfrm>
              <a:off x="11406788" y="504480"/>
              <a:ext cx="2264816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CÓDIGO: DES-F-06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  <xdr:sp>
          <xdr:nvSpPr>
            <xdr:cNvPr id="15" name="Shape 15"/>
            <xdr:cNvSpPr/>
          </xdr:nvSpPr>
          <xdr:spPr>
            <a:xfrm>
              <a:off x="11417420" y="1219201"/>
              <a:ext cx="2254183" cy="239148"/>
            </a:xfrm>
            <a:prstGeom prst="rect">
              <a:avLst/>
            </a:prstGeom>
            <a:solidFill>
              <a:schemeClr val="lt1"/>
            </a:solidFill>
            <a:ln cap="flat" cmpd="sng" w="9525">
              <a:solidFill>
                <a:schemeClr val="dk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chemeClr val="dk1"/>
                  </a:solidFill>
                  <a:latin typeface="Arial"/>
                  <a:ea typeface="Arial"/>
                  <a:cs typeface="Arial"/>
                  <a:sym typeface="Arial"/>
                </a:rPr>
                <a:t>PÁGINA: </a:t>
              </a:r>
              <a:endParaRPr b="0" sz="800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endParaRPr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2" width="12.71"/>
    <col customWidth="1" min="3" max="4" width="10.86"/>
    <col customWidth="1" min="5" max="5" width="11.14"/>
    <col customWidth="1" min="6" max="6" width="10.86"/>
    <col customWidth="1" min="7" max="7" width="11.86"/>
    <col customWidth="1" min="8" max="8" width="8.14"/>
    <col customWidth="1" min="9" max="10" width="12.43"/>
    <col customWidth="1" min="11" max="11" width="13.71"/>
    <col customWidth="1" min="12" max="12" width="9.86"/>
    <col customWidth="1" min="13" max="13" width="19.43"/>
    <col customWidth="1" min="14" max="26" width="10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.75" customHeight="1">
      <c r="A6" s="1"/>
      <c r="B6" s="1"/>
      <c r="C6" s="1"/>
      <c r="D6" s="1"/>
      <c r="E6" s="1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3" t="s">
        <v>0</v>
      </c>
      <c r="B8" s="4"/>
      <c r="C8" s="5"/>
      <c r="D8" s="4"/>
      <c r="E8" s="6"/>
      <c r="F8" s="6"/>
      <c r="G8" s="6"/>
      <c r="H8" s="6"/>
      <c r="I8" s="6"/>
      <c r="J8" s="6"/>
      <c r="K8" s="6"/>
      <c r="L8" s="6"/>
      <c r="M8" s="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6"/>
      <c r="B9" s="6"/>
      <c r="C9" s="7"/>
      <c r="D9" s="7"/>
      <c r="E9" s="6"/>
      <c r="F9" s="6"/>
      <c r="G9" s="6"/>
      <c r="H9" s="6"/>
      <c r="I9" s="6"/>
      <c r="J9" s="6"/>
      <c r="K9" s="6"/>
      <c r="L9" s="6"/>
      <c r="M9" s="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8" t="s">
        <v>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1" t="s">
        <v>2</v>
      </c>
      <c r="B11" s="4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1" t="s">
        <v>3</v>
      </c>
      <c r="B12" s="4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1" t="s">
        <v>4</v>
      </c>
      <c r="B13" s="4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1" t="s">
        <v>5</v>
      </c>
      <c r="B14" s="4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5" t="s">
        <v>6</v>
      </c>
      <c r="B15" s="13"/>
      <c r="C15" s="4"/>
      <c r="D15" s="16" t="s">
        <v>7</v>
      </c>
      <c r="E15" s="4"/>
      <c r="F15" s="16" t="s">
        <v>8</v>
      </c>
      <c r="G15" s="13"/>
      <c r="H15" s="4"/>
      <c r="I15" s="16" t="s">
        <v>9</v>
      </c>
      <c r="J15" s="13"/>
      <c r="K15" s="13"/>
      <c r="L15" s="4"/>
      <c r="M15" s="17" t="s">
        <v>10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8"/>
      <c r="B16" s="19"/>
      <c r="C16" s="20"/>
      <c r="D16" s="21"/>
      <c r="E16" s="20"/>
      <c r="F16" s="22"/>
      <c r="G16" s="19"/>
      <c r="H16" s="20"/>
      <c r="I16" s="21"/>
      <c r="J16" s="19"/>
      <c r="K16" s="19"/>
      <c r="L16" s="20"/>
      <c r="M16" s="2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24"/>
      <c r="C17" s="25"/>
      <c r="D17" s="26"/>
      <c r="E17" s="25"/>
      <c r="F17" s="26"/>
      <c r="H17" s="25"/>
      <c r="I17" s="26"/>
      <c r="L17" s="25"/>
      <c r="M17" s="2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24"/>
      <c r="C18" s="25"/>
      <c r="D18" s="26"/>
      <c r="E18" s="25"/>
      <c r="F18" s="26"/>
      <c r="H18" s="25"/>
      <c r="I18" s="28"/>
      <c r="J18" s="29"/>
      <c r="K18" s="29"/>
      <c r="L18" s="30"/>
      <c r="M18" s="2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24"/>
      <c r="C19" s="25"/>
      <c r="D19" s="26"/>
      <c r="E19" s="25"/>
      <c r="F19" s="26"/>
      <c r="H19" s="25"/>
      <c r="I19" s="31" t="s">
        <v>11</v>
      </c>
      <c r="J19" s="13"/>
      <c r="K19" s="13"/>
      <c r="L19" s="4"/>
      <c r="M19" s="2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24"/>
      <c r="C20" s="25"/>
      <c r="D20" s="26"/>
      <c r="E20" s="25"/>
      <c r="F20" s="26"/>
      <c r="H20" s="25"/>
      <c r="I20" s="32"/>
      <c r="J20" s="19"/>
      <c r="K20" s="19"/>
      <c r="L20" s="20"/>
      <c r="M20" s="2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33"/>
      <c r="B21" s="34"/>
      <c r="C21" s="35"/>
      <c r="D21" s="36"/>
      <c r="E21" s="35"/>
      <c r="F21" s="36"/>
      <c r="G21" s="34"/>
      <c r="H21" s="35"/>
      <c r="I21" s="36"/>
      <c r="J21" s="34"/>
      <c r="K21" s="34"/>
      <c r="L21" s="35"/>
      <c r="M21" s="3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38" t="s">
        <v>12</v>
      </c>
      <c r="B22" s="3" t="s">
        <v>13</v>
      </c>
      <c r="C22" s="13"/>
      <c r="D22" s="13"/>
      <c r="E22" s="4"/>
      <c r="F22" s="39" t="s">
        <v>14</v>
      </c>
      <c r="G22" s="13"/>
      <c r="H22" s="4"/>
      <c r="I22" s="40" t="s">
        <v>15</v>
      </c>
      <c r="J22" s="13"/>
      <c r="K22" s="4"/>
      <c r="L22" s="41" t="s">
        <v>16</v>
      </c>
      <c r="M22" s="1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42"/>
      <c r="B23" s="43"/>
      <c r="C23" s="44"/>
      <c r="D23" s="44"/>
      <c r="E23" s="45"/>
      <c r="F23" s="46"/>
      <c r="G23" s="44"/>
      <c r="H23" s="45"/>
      <c r="I23" s="47"/>
      <c r="J23" s="44"/>
      <c r="K23" s="45"/>
      <c r="L23" s="46"/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49" t="s">
        <v>17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52" t="s">
        <v>18</v>
      </c>
      <c r="B25" s="53" t="s">
        <v>19</v>
      </c>
      <c r="C25" s="53" t="s">
        <v>20</v>
      </c>
      <c r="D25" s="54"/>
      <c r="E25" s="19"/>
      <c r="F25" s="19"/>
      <c r="G25" s="19"/>
      <c r="H25" s="19"/>
      <c r="I25" s="19"/>
      <c r="J25" s="19"/>
      <c r="K25" s="19"/>
      <c r="L25" s="19"/>
      <c r="M25" s="5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56">
        <v>1.0</v>
      </c>
      <c r="B26" s="57">
        <v>4.0</v>
      </c>
      <c r="C26" s="58">
        <f t="shared" ref="C26:C35" si="1">(B26/10)/100</f>
        <v>0.004</v>
      </c>
      <c r="D26" s="26"/>
      <c r="M26" s="5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56">
        <v>2.0</v>
      </c>
      <c r="B27" s="57">
        <v>7.0</v>
      </c>
      <c r="C27" s="58">
        <f t="shared" si="1"/>
        <v>0.007</v>
      </c>
      <c r="D27" s="26"/>
      <c r="M27" s="5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56">
        <v>3.0</v>
      </c>
      <c r="B28" s="57">
        <v>50.0</v>
      </c>
      <c r="C28" s="58">
        <f t="shared" si="1"/>
        <v>0.05</v>
      </c>
      <c r="D28" s="26"/>
      <c r="M28" s="5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56">
        <v>4.0</v>
      </c>
      <c r="B29" s="60"/>
      <c r="C29" s="58">
        <f t="shared" si="1"/>
        <v>0</v>
      </c>
      <c r="D29" s="26"/>
      <c r="M29" s="5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56">
        <v>5.0</v>
      </c>
      <c r="B30" s="60"/>
      <c r="C30" s="58">
        <f t="shared" si="1"/>
        <v>0</v>
      </c>
      <c r="D30" s="26"/>
      <c r="M30" s="5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56">
        <v>6.0</v>
      </c>
      <c r="B31" s="60"/>
      <c r="C31" s="58">
        <f t="shared" si="1"/>
        <v>0</v>
      </c>
      <c r="D31" s="26"/>
      <c r="M31" s="5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56">
        <v>7.0</v>
      </c>
      <c r="B32" s="60"/>
      <c r="C32" s="58">
        <f t="shared" si="1"/>
        <v>0</v>
      </c>
      <c r="D32" s="26"/>
      <c r="M32" s="5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56">
        <v>8.0</v>
      </c>
      <c r="B33" s="60"/>
      <c r="C33" s="58">
        <f t="shared" si="1"/>
        <v>0</v>
      </c>
      <c r="D33" s="26"/>
      <c r="M33" s="5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56">
        <v>9.0</v>
      </c>
      <c r="B34" s="60"/>
      <c r="C34" s="58">
        <f t="shared" si="1"/>
        <v>0</v>
      </c>
      <c r="D34" s="26"/>
      <c r="M34" s="5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56">
        <v>10.0</v>
      </c>
      <c r="B35" s="60"/>
      <c r="C35" s="58">
        <f t="shared" si="1"/>
        <v>0</v>
      </c>
      <c r="D35" s="26"/>
      <c r="M35" s="5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61" t="s">
        <v>21</v>
      </c>
      <c r="B36" s="62">
        <f t="shared" ref="B36:C36" si="2">SUM(B26:B35)</f>
        <v>61</v>
      </c>
      <c r="C36" s="63">
        <f t="shared" si="2"/>
        <v>0.061</v>
      </c>
      <c r="D36" s="36"/>
      <c r="E36" s="34"/>
      <c r="F36" s="34"/>
      <c r="G36" s="34"/>
      <c r="H36" s="34"/>
      <c r="I36" s="34"/>
      <c r="J36" s="34"/>
      <c r="K36" s="34"/>
      <c r="L36" s="34"/>
      <c r="M36" s="6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66"/>
      <c r="B38" s="67"/>
      <c r="C38" s="67"/>
      <c r="D38" s="2"/>
      <c r="E38" s="2"/>
      <c r="F38" s="2"/>
      <c r="G38" s="2"/>
      <c r="H38" s="2"/>
      <c r="I38" s="2"/>
      <c r="J38" s="2"/>
      <c r="K38" s="2"/>
      <c r="L38" s="2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68" t="s">
        <v>22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71" t="s">
        <v>23</v>
      </c>
      <c r="B40" s="72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73" t="s">
        <v>24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74" t="s">
        <v>25</v>
      </c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7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71" t="s">
        <v>23</v>
      </c>
      <c r="B42" s="72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73" t="s">
        <v>24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74" t="s">
        <v>25</v>
      </c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30"/>
      <c r="M43" s="7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71" t="s">
        <v>23</v>
      </c>
      <c r="B44" s="72"/>
      <c r="C44" s="19"/>
      <c r="D44" s="19"/>
      <c r="E44" s="19"/>
      <c r="F44" s="19"/>
      <c r="G44" s="19"/>
      <c r="H44" s="19"/>
      <c r="I44" s="19"/>
      <c r="J44" s="19"/>
      <c r="K44" s="19"/>
      <c r="L44" s="20"/>
      <c r="M44" s="73" t="s">
        <v>24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74" t="s">
        <v>25</v>
      </c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30"/>
      <c r="M45" s="7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71" t="s">
        <v>23</v>
      </c>
      <c r="B46" s="72"/>
      <c r="C46" s="19"/>
      <c r="D46" s="19"/>
      <c r="E46" s="19"/>
      <c r="F46" s="19"/>
      <c r="G46" s="19"/>
      <c r="H46" s="19"/>
      <c r="I46" s="19"/>
      <c r="J46" s="19"/>
      <c r="K46" s="19"/>
      <c r="L46" s="20"/>
      <c r="M46" s="73" t="s">
        <v>24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74" t="s">
        <v>25</v>
      </c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30"/>
      <c r="M47" s="7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71" t="s">
        <v>23</v>
      </c>
      <c r="B48" s="72"/>
      <c r="C48" s="19"/>
      <c r="D48" s="19"/>
      <c r="E48" s="19"/>
      <c r="F48" s="19"/>
      <c r="G48" s="19"/>
      <c r="H48" s="19"/>
      <c r="I48" s="19"/>
      <c r="J48" s="19"/>
      <c r="K48" s="19"/>
      <c r="L48" s="20"/>
      <c r="M48" s="73" t="s">
        <v>24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74" t="s">
        <v>25</v>
      </c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30"/>
      <c r="M49" s="7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71" t="s">
        <v>23</v>
      </c>
      <c r="B50" s="72"/>
      <c r="C50" s="19"/>
      <c r="D50" s="19"/>
      <c r="E50" s="19"/>
      <c r="F50" s="19"/>
      <c r="G50" s="19"/>
      <c r="H50" s="19"/>
      <c r="I50" s="19"/>
      <c r="J50" s="19"/>
      <c r="K50" s="19"/>
      <c r="L50" s="20"/>
      <c r="M50" s="73" t="s">
        <v>24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74" t="s">
        <v>25</v>
      </c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30"/>
      <c r="M51" s="7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71" t="s">
        <v>23</v>
      </c>
      <c r="B52" s="72"/>
      <c r="C52" s="19"/>
      <c r="D52" s="19"/>
      <c r="E52" s="19"/>
      <c r="F52" s="19"/>
      <c r="G52" s="19"/>
      <c r="H52" s="19"/>
      <c r="I52" s="19"/>
      <c r="J52" s="19"/>
      <c r="K52" s="19"/>
      <c r="L52" s="20"/>
      <c r="M52" s="73" t="s">
        <v>24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74" t="s">
        <v>25</v>
      </c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30"/>
      <c r="M53" s="7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71" t="s">
        <v>23</v>
      </c>
      <c r="B54" s="72"/>
      <c r="C54" s="19"/>
      <c r="D54" s="19"/>
      <c r="E54" s="19"/>
      <c r="F54" s="19"/>
      <c r="G54" s="19"/>
      <c r="H54" s="19"/>
      <c r="I54" s="19"/>
      <c r="J54" s="19"/>
      <c r="K54" s="19"/>
      <c r="L54" s="20"/>
      <c r="M54" s="73" t="s">
        <v>24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74" t="s">
        <v>25</v>
      </c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30"/>
      <c r="M55" s="7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71" t="s">
        <v>23</v>
      </c>
      <c r="B56" s="72"/>
      <c r="C56" s="19"/>
      <c r="D56" s="19"/>
      <c r="E56" s="19"/>
      <c r="F56" s="19"/>
      <c r="G56" s="19"/>
      <c r="H56" s="19"/>
      <c r="I56" s="19"/>
      <c r="J56" s="19"/>
      <c r="K56" s="19"/>
      <c r="L56" s="20"/>
      <c r="M56" s="73" t="s">
        <v>24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76" t="s">
        <v>25</v>
      </c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5"/>
      <c r="M57" s="7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78"/>
      <c r="B58" s="67"/>
      <c r="C58" s="67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78"/>
      <c r="B59" s="67"/>
      <c r="C59" s="67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78"/>
      <c r="B60" s="67"/>
      <c r="C60" s="67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78"/>
      <c r="B61" s="67"/>
      <c r="C61" s="67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78"/>
      <c r="B62" s="67"/>
      <c r="C62" s="67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2">
    <mergeCell ref="A8:B8"/>
    <mergeCell ref="C8:D8"/>
    <mergeCell ref="A10:M10"/>
    <mergeCell ref="A11:B11"/>
    <mergeCell ref="C11:M11"/>
    <mergeCell ref="A12:B12"/>
    <mergeCell ref="C12:M12"/>
    <mergeCell ref="A13:B13"/>
    <mergeCell ref="C13:M13"/>
    <mergeCell ref="A14:B14"/>
    <mergeCell ref="C14:M14"/>
    <mergeCell ref="D15:E15"/>
    <mergeCell ref="F15:H15"/>
    <mergeCell ref="I15:L15"/>
    <mergeCell ref="D16:E21"/>
    <mergeCell ref="B22:E22"/>
    <mergeCell ref="B23:E23"/>
    <mergeCell ref="A15:C15"/>
    <mergeCell ref="A16:C21"/>
    <mergeCell ref="F16:H21"/>
    <mergeCell ref="I16:L18"/>
    <mergeCell ref="M16:M21"/>
    <mergeCell ref="I19:L19"/>
    <mergeCell ref="I20:L21"/>
    <mergeCell ref="F22:H22"/>
    <mergeCell ref="I22:K22"/>
    <mergeCell ref="L22:M22"/>
    <mergeCell ref="F23:H23"/>
    <mergeCell ref="I23:K23"/>
    <mergeCell ref="L23:M23"/>
    <mergeCell ref="A24:M24"/>
    <mergeCell ref="B50:L51"/>
    <mergeCell ref="B52:L53"/>
    <mergeCell ref="B54:L55"/>
    <mergeCell ref="B56:L57"/>
    <mergeCell ref="D25:M36"/>
    <mergeCell ref="A39:M39"/>
    <mergeCell ref="B40:L41"/>
    <mergeCell ref="B42:L43"/>
    <mergeCell ref="B44:L45"/>
    <mergeCell ref="B46:L47"/>
    <mergeCell ref="B48:L49"/>
  </mergeCells>
  <conditionalFormatting sqref="C36">
    <cfRule type="cellIs" dxfId="0" priority="1" operator="greaterThan">
      <formula>0.9</formula>
    </cfRule>
  </conditionalFormatting>
  <conditionalFormatting sqref="C36">
    <cfRule type="cellIs" dxfId="1" priority="2" operator="between">
      <formula>0.76</formula>
      <formula>0.89</formula>
    </cfRule>
  </conditionalFormatting>
  <conditionalFormatting sqref="C36">
    <cfRule type="cellIs" dxfId="2" priority="3" operator="lessThan">
      <formula>0.75</formula>
    </cfRule>
  </conditionalFormatting>
  <printOptions/>
  <pageMargins bottom="0.75" footer="0.0" header="0.0" left="0.7" right="0.7" top="0.75"/>
  <pageSetup scale="6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2020-01-17T12:56:35Z</dcterms:created>
  <dc:creator>Jose Melduvio Delgado Nacaza</dc:creator>
</cp:coreProperties>
</file>