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as\Desktop\CONTRATO GN1574_2023\CUENTA DE COBRO DICIEMBRE 2023\CARACTERIZACION GESTION ADMINISTRATIVA\Nueva carpeta 2 Apoyo Logistico\"/>
    </mc:Choice>
  </mc:AlternateContent>
  <xr:revisionPtr revIDLastSave="0" documentId="13_ncr:1_{ACC7A740-7F9E-4458-958B-00C8BE05C817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Hoja1" sheetId="1" r:id="rId1"/>
  </sheets>
  <definedNames>
    <definedName name="_xlnm.Print_Area" localSheetId="0">Hoja1!$A$1:$H$31</definedName>
  </definedNames>
  <calcPr calcId="181029" concurrentCalc="0"/>
</workbook>
</file>

<file path=xl/calcChain.xml><?xml version="1.0" encoding="utf-8"?>
<calcChain xmlns="http://schemas.openxmlformats.org/spreadsheetml/2006/main">
  <c r="B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Control_Interno</author>
    <author>Luffi</author>
  </authors>
  <commentList>
    <comment ref="C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fecha en que se implementa la medición </t>
        </r>
      </text>
    </comment>
    <comment ref="A11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Identificar el producto y/o servicio sobre el cual se va a realizar la medición
</t>
        </r>
      </text>
    </comment>
    <comment ref="A12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Cargo responsable de realizar la medición del indicador
</t>
        </r>
      </text>
    </comment>
    <comment ref="A13" authorId="1" shapeId="0" xr:uid="{00000000-0006-0000-0000-000004000000}">
      <text>
        <r>
          <rPr>
            <sz val="9"/>
            <color indexed="81"/>
            <rFont val="Tahoma"/>
            <family val="2"/>
          </rPr>
          <t>Nombre del atributo que representa la medición: ejemplo: oportunidad, cumplimiento, calificación seguimiento...</t>
        </r>
      </text>
    </comment>
    <comment ref="A14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Es el propósito básico del interés de la medición del indicador. Ejem: evaluar, verificar, hacer seguimiento, 
</t>
        </r>
      </text>
    </comment>
    <comment ref="A15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Expresión matemática mediante la cual se calcula el indicador.  Numerador / Denominador
</t>
        </r>
      </text>
    </comment>
    <comment ref="D15" authorId="1" shapeId="0" xr:uid="{00000000-0006-0000-0000-000007000000}">
      <text>
        <r>
          <rPr>
            <sz val="9"/>
            <color indexed="81"/>
            <rFont val="Tahoma"/>
            <family val="2"/>
          </rPr>
          <t>Identificar la unidad de medida con la cual se va a presentar el resultado del indicador</t>
        </r>
      </text>
    </comment>
    <comment ref="F15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Identificar de donde sale la información para la medición del indicador
</t>
        </r>
      </text>
    </comment>
    <comment ref="I15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Valor cuantificable del cuatrienio que se pretende lograr con la medición. 
</t>
        </r>
      </text>
    </comment>
    <comment ref="M15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Identificar que mide el indicador; Eficacia, Eficiencia, Efectividad
</t>
        </r>
      </text>
    </comment>
    <comment ref="I19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Valor cuantificable anual que se pretende lograr con la medición. Diligenciar meta establecida por cada año 
</t>
        </r>
      </text>
    </comment>
    <comment ref="A22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Frecuencia de recolección de la información para calcular el indicador.
</t>
        </r>
      </text>
    </comment>
    <comment ref="B2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Identificar si los datos obtenidos de la medición del indicador se presentaran de forma ascendente o descendente
</t>
        </r>
      </text>
    </comment>
    <comment ref="F22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Valor igual a la meta o superior a la meta que lo cataloga como sobresaliente
</t>
        </r>
      </text>
    </comment>
    <comment ref="I2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Valor por debajo de la meta que lo cataloga como aceptable, que puede ser considerado en alerta para corrección o acción preventiva
</t>
        </r>
      </text>
    </comment>
    <comment ref="L22" authorId="1" shapeId="0" xr:uid="{00000000-0006-0000-0000-000010000000}">
      <text>
        <r>
          <rPr>
            <sz val="9"/>
            <color indexed="81"/>
            <rFont val="Tahoma"/>
            <family val="2"/>
          </rPr>
          <t>Valor inferior a la meta que lo califica como critico que requiere de acción correctiva</t>
        </r>
      </text>
    </comment>
    <comment ref="A24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Registro de datos de la medición correspondiente al periodo medido. Diligenciar año de vigencia
</t>
        </r>
      </text>
    </comment>
    <comment ref="A41" authorId="1" shapeId="0" xr:uid="{00000000-0006-0000-0000-000012000000}">
      <text>
        <r>
          <rPr>
            <sz val="9"/>
            <color indexed="81"/>
            <rFont val="Tahoma"/>
            <family val="2"/>
          </rPr>
          <t>Análisis de datos, el cual consiste en la comparación de la meta VS. El resultado obtenido</t>
        </r>
      </text>
    </comment>
    <comment ref="B42" authorId="0" shapeId="0" xr:uid="{00000000-0006-0000-0000-000013000000}">
      <text>
        <r>
          <rPr>
            <sz val="9"/>
            <color indexed="81"/>
            <rFont val="Tahoma"/>
            <family val="2"/>
          </rPr>
          <t xml:space="preserve">Documentar aquí, el análisis realizado a los resultados de la medición 
</t>
        </r>
      </text>
    </comment>
    <comment ref="M42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 acciones correctivas y preventivas</t>
        </r>
      </text>
    </comment>
    <comment ref="A43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4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Documentar aquí, el análisis realizado a los resultados de la medición 
</t>
        </r>
      </text>
    </comment>
    <comment ref="M44" authorId="0" shapeId="0" xr:uid="{00000000-0006-0000-0000-000017000000}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5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6" authorId="0" shapeId="0" xr:uid="{00000000-0006-0000-0000-000019000000}">
      <text>
        <r>
          <rPr>
            <sz val="9"/>
            <color indexed="81"/>
            <rFont val="Tahoma"/>
            <family val="2"/>
          </rPr>
          <t xml:space="preserve">Documentar aquí, el análisis realizado a los resultados de la medición 
</t>
        </r>
      </text>
    </comment>
    <comment ref="M46" authorId="0" shapeId="0" xr:uid="{00000000-0006-0000-0000-00001A000000}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7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8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Documentar aquí, el análisis realizado a los resultados de la medición 
</t>
        </r>
      </text>
    </comment>
    <comment ref="M48" authorId="0" shapeId="0" xr:uid="{00000000-0006-0000-0000-00001D000000}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9" authorId="0" shapeId="0" xr:uid="{00000000-0006-0000-0000-00001E000000}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0" authorId="0" shapeId="0" xr:uid="{00000000-0006-0000-0000-00001F000000}">
      <text>
        <r>
          <rPr>
            <sz val="9"/>
            <color indexed="81"/>
            <rFont val="Tahoma"/>
            <family val="2"/>
          </rPr>
          <t xml:space="preserve">Documentar aquí, el análisis realizado a los resultados de la medición 
</t>
        </r>
      </text>
    </comment>
    <comment ref="M50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1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2" authorId="0" shapeId="0" xr:uid="{00000000-0006-0000-0000-000022000000}">
      <text>
        <r>
          <rPr>
            <sz val="9"/>
            <color indexed="81"/>
            <rFont val="Tahoma"/>
            <family val="2"/>
          </rPr>
          <t xml:space="preserve">Documentar aquí, el análisis realizado a los resultados de la medición 
</t>
        </r>
      </text>
    </comment>
    <comment ref="M52" authorId="0" shapeId="0" xr:uid="{00000000-0006-0000-0000-000023000000}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3" authorId="0" shapeId="0" xr:uid="{00000000-0006-0000-0000-000024000000}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4" authorId="0" shapeId="0" xr:uid="{00000000-0006-0000-0000-000025000000}">
      <text>
        <r>
          <rPr>
            <sz val="9"/>
            <color indexed="81"/>
            <rFont val="Tahoma"/>
            <family val="2"/>
          </rPr>
          <t xml:space="preserve">Documentar aquí, el análisis realizado a los resultados de la medición 
</t>
        </r>
      </text>
    </comment>
    <comment ref="M54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5" authorId="0" shapeId="0" xr:uid="{00000000-0006-0000-0000-000027000000}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6" authorId="0" shapeId="0" xr:uid="{00000000-0006-0000-0000-000028000000}">
      <text>
        <r>
          <rPr>
            <sz val="9"/>
            <color indexed="81"/>
            <rFont val="Tahoma"/>
            <family val="2"/>
          </rPr>
          <t xml:space="preserve">Documentar aquí, el análisis realizado a los resultados de la medición 
</t>
        </r>
      </text>
    </comment>
    <comment ref="M56" authorId="0" shapeId="0" xr:uid="{00000000-0006-0000-0000-000029000000}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7" authorId="0" shapeId="0" xr:uid="{00000000-0006-0000-0000-00002A000000}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8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Documentar aquí, el análisis realizado a los resultados de la medición 
</t>
        </r>
      </text>
    </comment>
    <comment ref="M58" authorId="0" shapeId="0" xr:uid="{00000000-0006-0000-0000-00002C000000}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9" authorId="0" shapeId="0" xr:uid="{00000000-0006-0000-0000-00002D000000}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</commentList>
</comments>
</file>

<file path=xl/sharedStrings.xml><?xml version="1.0" encoding="utf-8"?>
<sst xmlns="http://schemas.openxmlformats.org/spreadsheetml/2006/main" count="59" uniqueCount="36">
  <si>
    <t>Fecha Implementación:</t>
  </si>
  <si>
    <t>1. IDENTIFICACION DEL INDICADOR</t>
  </si>
  <si>
    <t>PRODUCTO / SERVICIO:</t>
  </si>
  <si>
    <t>RESPONSABLE:</t>
  </si>
  <si>
    <t>FORMULA</t>
  </si>
  <si>
    <t>UNIDAD DE MEDIDA</t>
  </si>
  <si>
    <t>FUENTE DE INFORMACION</t>
  </si>
  <si>
    <t>META</t>
  </si>
  <si>
    <t>MIDE</t>
  </si>
  <si>
    <t xml:space="preserve">PERIODICIDAD </t>
  </si>
  <si>
    <t>TENDENCIA DE LA MEDICION</t>
  </si>
  <si>
    <t>SOBRESALIENTE</t>
  </si>
  <si>
    <t>ACEPTABLE</t>
  </si>
  <si>
    <t>CRITICO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</si>
  <si>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</si>
  <si>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</si>
  <si>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</si>
  <si>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</si>
  <si>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</si>
  <si>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</si>
  <si>
    <t>3. INFORMACION OPERACIONAL</t>
  </si>
  <si>
    <t xml:space="preserve">META </t>
  </si>
  <si>
    <t>OBJETIVO DEL INDICADOR:</t>
  </si>
  <si>
    <t>NOMBRE DEL INDICADOR:</t>
  </si>
  <si>
    <t>MES</t>
  </si>
  <si>
    <t>Porcentaje (%)</t>
  </si>
  <si>
    <t>Ascendente</t>
  </si>
  <si>
    <t>Secretario General</t>
  </si>
  <si>
    <t>Eficiencia</t>
  </si>
  <si>
    <t>Mensualmente</t>
  </si>
  <si>
    <t>Cuadro consolidado de control de ejecucion tecnica y financiera</t>
  </si>
  <si>
    <t xml:space="preserve">(Numero de solicitudes de apoyo logistico efectivamnente atendidas a las dependencias de la Gobernacion de Nariño)/Numero de solicitudes apoyo logistico recibidas y aprobadas de las dependencias de la Gobernacion)100 </t>
  </si>
  <si>
    <t>Se inicia con la medición del indicador mostrando de acuerdo a la medición de un cumplimiento del 100% y no requiere tomar acciones correctivas</t>
  </si>
  <si>
    <t>Porcentaje de cumplimiento en la atención de solicitudes de apoyo logístico a las dependencias de la Gobernación de Nariño</t>
  </si>
  <si>
    <t>Medir el cumplimiento en la entrega de suministros a las dependencias de la Gobernación de Nariño</t>
  </si>
  <si>
    <t xml:space="preserve">Gestión Administrativa  Gestion Apoyo Logístico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</si>
</sst>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B3FD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protection locked="0"/>
    </xf>
    <xf numFmtId="0" fontId="2" fillId="0" borderId="0"/>
  </cellStyleXfs>
  <cellXfs count="123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/>
      <protection locked="0"/>
    </xf>
    <xf numFmtId="0" fontId="6" fillId="6" borderId="10" xfId="2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9" fontId="5" fillId="9" borderId="33" xfId="0" applyNumberFormat="1" applyFont="1" applyFill="1" applyBorder="1" applyAlignment="1" applyProtection="1">
      <alignment horizontal="center" vertical="center"/>
      <protection locked="0"/>
    </xf>
    <xf numFmtId="14" fontId="8" fillId="0" borderId="5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6" borderId="2" xfId="2" applyFont="1" applyFill="1" applyBorder="1" applyAlignment="1" applyProtection="1">
      <alignment horizontal="center" vertical="center"/>
      <protection locked="0"/>
    </xf>
    <xf numFmtId="0" fontId="6" fillId="6" borderId="3" xfId="2" applyFont="1" applyFill="1" applyBorder="1" applyAlignment="1" applyProtection="1">
      <alignment horizontal="center" vertical="center"/>
      <protection locked="0"/>
    </xf>
    <xf numFmtId="0" fontId="6" fillId="6" borderId="4" xfId="2" applyFont="1" applyFill="1" applyBorder="1" applyAlignment="1" applyProtection="1">
      <alignment horizontal="center" vertical="center"/>
      <protection locked="0"/>
    </xf>
    <xf numFmtId="0" fontId="6" fillId="7" borderId="5" xfId="2" applyFont="1" applyFill="1" applyBorder="1" applyAlignment="1" applyProtection="1">
      <alignment horizontal="left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2" fillId="0" borderId="6" xfId="2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9" fontId="5" fillId="0" borderId="30" xfId="0" applyNumberFormat="1" applyFont="1" applyBorder="1" applyAlignment="1" applyProtection="1">
      <alignment horizontal="center" vertical="center"/>
      <protection locked="0"/>
    </xf>
    <xf numFmtId="9" fontId="5" fillId="0" borderId="31" xfId="0" applyNumberFormat="1" applyFont="1" applyBorder="1" applyAlignment="1" applyProtection="1">
      <alignment horizontal="center" vertical="center"/>
      <protection locked="0"/>
    </xf>
    <xf numFmtId="9" fontId="5" fillId="0" borderId="32" xfId="0" applyNumberFormat="1" applyFont="1" applyBorder="1" applyAlignment="1" applyProtection="1">
      <alignment horizontal="center" vertical="center"/>
      <protection locked="0"/>
    </xf>
    <xf numFmtId="9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24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justify" vertical="top" wrapText="1"/>
      <protection locked="0"/>
    </xf>
    <xf numFmtId="0" fontId="6" fillId="8" borderId="35" xfId="2" applyFont="1" applyFill="1" applyBorder="1" applyAlignment="1" applyProtection="1">
      <alignment horizontal="center" vertical="center"/>
      <protection locked="0"/>
    </xf>
    <xf numFmtId="0" fontId="6" fillId="8" borderId="36" xfId="2" applyFont="1" applyFill="1" applyBorder="1" applyAlignment="1" applyProtection="1">
      <alignment horizontal="center" vertical="center"/>
      <protection locked="0"/>
    </xf>
    <xf numFmtId="0" fontId="6" fillId="8" borderId="37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9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8" borderId="41" xfId="2" applyFont="1" applyFill="1" applyBorder="1" applyAlignment="1" applyProtection="1">
      <alignment horizontal="center"/>
      <protection locked="0"/>
    </xf>
    <xf numFmtId="0" fontId="1" fillId="8" borderId="42" xfId="0" applyFont="1" applyFill="1" applyBorder="1" applyProtection="1">
      <protection locked="0"/>
    </xf>
    <xf numFmtId="0" fontId="1" fillId="8" borderId="43" xfId="0" applyFont="1" applyFill="1" applyBorder="1" applyProtection="1">
      <protection locked="0"/>
    </xf>
    <xf numFmtId="0" fontId="5" fillId="0" borderId="20" xfId="0" applyFont="1" applyBorder="1" applyAlignment="1" applyProtection="1">
      <alignment horizontal="justify" vertical="top" wrapText="1"/>
      <protection locked="0"/>
    </xf>
    <xf numFmtId="0" fontId="5" fillId="0" borderId="21" xfId="0" applyFont="1" applyBorder="1" applyAlignment="1" applyProtection="1">
      <alignment horizontal="justify" vertical="top" wrapText="1"/>
      <protection locked="0"/>
    </xf>
    <xf numFmtId="0" fontId="5" fillId="0" borderId="22" xfId="0" applyFont="1" applyBorder="1" applyAlignment="1" applyProtection="1">
      <alignment horizontal="justify" vertical="top" wrapText="1"/>
      <protection locked="0"/>
    </xf>
  </cellXfs>
  <cellStyles count="3">
    <cellStyle name="Estilo 1" xfId="1" xr:uid="{00000000-0005-0000-0000-000000000000}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B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Hoja1!$B$26:$B$37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0.98</c:v>
                </c:pt>
                <c:pt idx="8">
                  <c:v>0.93</c:v>
                </c:pt>
                <c:pt idx="9">
                  <c:v>0.98</c:v>
                </c:pt>
                <c:pt idx="10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A-4B7D-BF0C-069E6A91E7B7}"/>
            </c:ext>
          </c:extLst>
        </c:ser>
        <c:ser>
          <c:idx val="1"/>
          <c:order val="1"/>
          <c:tx>
            <c:strRef>
              <c:f>Hoja1!$A$38</c:f>
              <c:strCache>
                <c:ptCount val="1"/>
                <c:pt idx="0">
                  <c:v>%CUMPLIMIENTO META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Hoja1!$B$38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1A-4B7D-BF0C-069E6A91E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00512"/>
        <c:axId val="97948032"/>
      </c:barChart>
      <c:catAx>
        <c:axId val="8760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948032"/>
        <c:crosses val="autoZero"/>
        <c:auto val="1"/>
        <c:lblAlgn val="ctr"/>
        <c:lblOffset val="100"/>
        <c:noMultiLvlLbl val="0"/>
      </c:catAx>
      <c:valAx>
        <c:axId val="97948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600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41564</xdr:colOff>
      <xdr:row>0</xdr:row>
      <xdr:rowOff>63701</xdr:rowOff>
    </xdr:from>
    <xdr:to>
      <xdr:col>13</xdr:col>
      <xdr:colOff>91261</xdr:colOff>
      <xdr:row>6</xdr:row>
      <xdr:rowOff>76280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1564" y="63701"/>
          <a:ext cx="11098697" cy="892343"/>
          <a:chOff x="8284" y="504480"/>
          <a:chExt cx="13663320" cy="972428"/>
        </a:xfrm>
      </xdr:grpSpPr>
      <xdr:grpSp>
        <xdr:nvGrpSpPr>
          <xdr:cNvPr id="2" name="Grup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8284" y="513521"/>
            <a:ext cx="11409136" cy="963387"/>
            <a:chOff x="24849" y="49695"/>
            <a:chExt cx="11409136" cy="963387"/>
          </a:xfrm>
        </xdr:grpSpPr>
        <xdr:grpSp>
          <xdr:nvGrpSpPr>
            <xdr:cNvPr id="21" name="5 Grupo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11409136" cy="944218"/>
              <a:chOff x="11196" y="-5585"/>
              <a:chExt cx="10633625" cy="1913126"/>
            </a:xfrm>
          </xdr:grpSpPr>
          <xdr:sp macro="" textlink="">
            <xdr:nvSpPr>
              <xdr:cNvPr id="23" name="11 Rectángulo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/>
            </xdr:nvSpPr>
            <xdr:spPr bwMode="auto">
              <a:xfrm>
                <a:off x="11196" y="-5585"/>
                <a:ext cx="1308144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24" name="14 Rectángulo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/>
            </xdr:nvSpPr>
            <xdr:spPr bwMode="auto">
              <a:xfrm>
                <a:off x="1319341" y="-5585"/>
                <a:ext cx="9325480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FICHA TÉCNICA DE INDICADORES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163078" y="140531"/>
              <a:ext cx="1114206" cy="872551"/>
              <a:chOff x="3348351" y="1687247"/>
              <a:chExt cx="1508885" cy="1181629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700652" y="1687247"/>
                <a:ext cx="885488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4" name="Rectangle 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48351" y="2427024"/>
                <a:ext cx="1508885" cy="44185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17" name="15 Rectángul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 bwMode="auto">
          <a:xfrm>
            <a:off x="11417420" y="738942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15 Rectángulo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 bwMode="auto">
          <a:xfrm>
            <a:off x="11417420" y="974168"/>
            <a:ext cx="2254183" cy="271941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27/07/2022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5 Rectángulo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 bwMode="auto">
          <a:xfrm>
            <a:off x="11406788" y="504480"/>
            <a:ext cx="2264816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DES-F-06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15 Rectángulo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 bwMode="auto">
          <a:xfrm>
            <a:off x="11417420" y="1219201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381000</xdr:colOff>
      <xdr:row>24</xdr:row>
      <xdr:rowOff>94421</xdr:rowOff>
    </xdr:from>
    <xdr:to>
      <xdr:col>12</xdr:col>
      <xdr:colOff>223629</xdr:colOff>
      <xdr:row>37</xdr:row>
      <xdr:rowOff>173935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64"/>
  <sheetViews>
    <sheetView tabSelected="1" zoomScale="110" zoomScaleNormal="110" workbookViewId="0">
      <selection activeCell="C11" sqref="C11:M11"/>
    </sheetView>
  </sheetViews>
  <sheetFormatPr baseColWidth="10" defaultColWidth="11.44140625" defaultRowHeight="13.2" x14ac:dyDescent="0.25"/>
  <cols>
    <col min="1" max="1" width="16.77734375" style="3" customWidth="1"/>
    <col min="2" max="2" width="12.6640625" style="3" customWidth="1"/>
    <col min="3" max="4" width="10.88671875" style="3" customWidth="1"/>
    <col min="5" max="5" width="11.109375" style="3" customWidth="1"/>
    <col min="6" max="6" width="10.88671875" style="3"/>
    <col min="7" max="7" width="11.88671875" style="3" customWidth="1"/>
    <col min="8" max="8" width="8.109375" style="3" customWidth="1"/>
    <col min="9" max="10" width="12.44140625" style="3" customWidth="1"/>
    <col min="11" max="11" width="13.6640625" style="3" customWidth="1"/>
    <col min="12" max="12" width="9.88671875" style="3" customWidth="1"/>
    <col min="13" max="13" width="19.44140625" style="3" customWidth="1"/>
    <col min="14" max="16384" width="11.44140625" style="3"/>
  </cols>
  <sheetData>
    <row r="6" spans="1:13" ht="3.75" customHeight="1" x14ac:dyDescent="0.25">
      <c r="F6" s="4"/>
      <c r="G6" s="4"/>
    </row>
    <row r="8" spans="1:13" x14ac:dyDescent="0.25">
      <c r="A8" s="35" t="s">
        <v>0</v>
      </c>
      <c r="B8" s="36"/>
      <c r="C8" s="25"/>
      <c r="D8" s="26"/>
      <c r="E8" s="1"/>
      <c r="F8" s="1"/>
      <c r="G8" s="1"/>
      <c r="H8" s="1"/>
      <c r="I8" s="1"/>
      <c r="J8" s="1"/>
      <c r="K8" s="1"/>
      <c r="L8" s="1"/>
      <c r="M8" s="1"/>
    </row>
    <row r="9" spans="1:13" ht="13.8" thickBot="1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3" ht="13.8" thickBot="1" x14ac:dyDescent="0.3">
      <c r="A10" s="27" t="s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</row>
    <row r="11" spans="1:13" x14ac:dyDescent="0.25">
      <c r="A11" s="30" t="s">
        <v>2</v>
      </c>
      <c r="B11" s="31"/>
      <c r="C11" s="32" t="s">
        <v>35</v>
      </c>
      <c r="D11" s="33"/>
      <c r="E11" s="33"/>
      <c r="F11" s="33"/>
      <c r="G11" s="33"/>
      <c r="H11" s="33"/>
      <c r="I11" s="33"/>
      <c r="J11" s="33"/>
      <c r="K11" s="33"/>
      <c r="L11" s="33"/>
      <c r="M11" s="34"/>
    </row>
    <row r="12" spans="1:13" x14ac:dyDescent="0.25">
      <c r="A12" s="30" t="s">
        <v>3</v>
      </c>
      <c r="B12" s="31"/>
      <c r="C12" s="32" t="s">
        <v>27</v>
      </c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3" x14ac:dyDescent="0.25">
      <c r="A13" s="30" t="s">
        <v>23</v>
      </c>
      <c r="B13" s="31"/>
      <c r="C13" s="32" t="s">
        <v>33</v>
      </c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ht="18" customHeight="1" x14ac:dyDescent="0.25">
      <c r="A14" s="30" t="s">
        <v>22</v>
      </c>
      <c r="B14" s="31"/>
      <c r="C14" s="32" t="s">
        <v>34</v>
      </c>
      <c r="D14" s="33"/>
      <c r="E14" s="33"/>
      <c r="F14" s="33"/>
      <c r="G14" s="33"/>
      <c r="H14" s="33"/>
      <c r="I14" s="33"/>
      <c r="J14" s="33"/>
      <c r="K14" s="33"/>
      <c r="L14" s="33"/>
      <c r="M14" s="34"/>
    </row>
    <row r="15" spans="1:13" x14ac:dyDescent="0.25">
      <c r="A15" s="37" t="s">
        <v>4</v>
      </c>
      <c r="B15" s="38"/>
      <c r="C15" s="39"/>
      <c r="D15" s="40" t="s">
        <v>5</v>
      </c>
      <c r="E15" s="40"/>
      <c r="F15" s="41" t="s">
        <v>6</v>
      </c>
      <c r="G15" s="38"/>
      <c r="H15" s="39"/>
      <c r="I15" s="41" t="s">
        <v>7</v>
      </c>
      <c r="J15" s="38"/>
      <c r="K15" s="38"/>
      <c r="L15" s="39"/>
      <c r="M15" s="14" t="s">
        <v>8</v>
      </c>
    </row>
    <row r="16" spans="1:13" x14ac:dyDescent="0.25">
      <c r="A16" s="42" t="s">
        <v>31</v>
      </c>
      <c r="B16" s="43"/>
      <c r="C16" s="44"/>
      <c r="D16" s="51" t="s">
        <v>25</v>
      </c>
      <c r="E16" s="52"/>
      <c r="F16" s="57" t="s">
        <v>30</v>
      </c>
      <c r="G16" s="58"/>
      <c r="H16" s="59"/>
      <c r="I16" s="66">
        <v>0.95</v>
      </c>
      <c r="J16" s="67"/>
      <c r="K16" s="67"/>
      <c r="L16" s="68"/>
      <c r="M16" s="75" t="s">
        <v>28</v>
      </c>
    </row>
    <row r="17" spans="1:13" x14ac:dyDescent="0.25">
      <c r="A17" s="45"/>
      <c r="B17" s="46"/>
      <c r="C17" s="47"/>
      <c r="D17" s="53"/>
      <c r="E17" s="54"/>
      <c r="F17" s="60"/>
      <c r="G17" s="61"/>
      <c r="H17" s="62"/>
      <c r="I17" s="69"/>
      <c r="J17" s="70"/>
      <c r="K17" s="70"/>
      <c r="L17" s="71"/>
      <c r="M17" s="76"/>
    </row>
    <row r="18" spans="1:13" x14ac:dyDescent="0.25">
      <c r="A18" s="45"/>
      <c r="B18" s="46"/>
      <c r="C18" s="47"/>
      <c r="D18" s="53"/>
      <c r="E18" s="54"/>
      <c r="F18" s="60"/>
      <c r="G18" s="61"/>
      <c r="H18" s="62"/>
      <c r="I18" s="72"/>
      <c r="J18" s="73"/>
      <c r="K18" s="73"/>
      <c r="L18" s="74"/>
      <c r="M18" s="76"/>
    </row>
    <row r="19" spans="1:13" x14ac:dyDescent="0.25">
      <c r="A19" s="45"/>
      <c r="B19" s="46"/>
      <c r="C19" s="47"/>
      <c r="D19" s="53"/>
      <c r="E19" s="54"/>
      <c r="F19" s="60"/>
      <c r="G19" s="61"/>
      <c r="H19" s="62"/>
      <c r="I19" s="78" t="s">
        <v>21</v>
      </c>
      <c r="J19" s="79"/>
      <c r="K19" s="79"/>
      <c r="L19" s="80"/>
      <c r="M19" s="76"/>
    </row>
    <row r="20" spans="1:13" x14ac:dyDescent="0.25">
      <c r="A20" s="45"/>
      <c r="B20" s="46"/>
      <c r="C20" s="47"/>
      <c r="D20" s="53"/>
      <c r="E20" s="54"/>
      <c r="F20" s="60"/>
      <c r="G20" s="61"/>
      <c r="H20" s="62"/>
      <c r="I20" s="66">
        <v>0.95</v>
      </c>
      <c r="J20" s="67"/>
      <c r="K20" s="67"/>
      <c r="L20" s="68"/>
      <c r="M20" s="76"/>
    </row>
    <row r="21" spans="1:13" ht="13.8" thickBot="1" x14ac:dyDescent="0.3">
      <c r="A21" s="48"/>
      <c r="B21" s="49"/>
      <c r="C21" s="50"/>
      <c r="D21" s="55"/>
      <c r="E21" s="56"/>
      <c r="F21" s="63"/>
      <c r="G21" s="64"/>
      <c r="H21" s="65"/>
      <c r="I21" s="81"/>
      <c r="J21" s="82"/>
      <c r="K21" s="82"/>
      <c r="L21" s="83"/>
      <c r="M21" s="77"/>
    </row>
    <row r="22" spans="1:13" x14ac:dyDescent="0.25">
      <c r="A22" s="15" t="s">
        <v>9</v>
      </c>
      <c r="B22" s="84" t="s">
        <v>10</v>
      </c>
      <c r="C22" s="84"/>
      <c r="D22" s="84"/>
      <c r="E22" s="84"/>
      <c r="F22" s="85" t="s">
        <v>11</v>
      </c>
      <c r="G22" s="86"/>
      <c r="H22" s="87"/>
      <c r="I22" s="88" t="s">
        <v>12</v>
      </c>
      <c r="J22" s="89"/>
      <c r="K22" s="90"/>
      <c r="L22" s="91" t="s">
        <v>13</v>
      </c>
      <c r="M22" s="92"/>
    </row>
    <row r="23" spans="1:13" ht="13.8" thickBot="1" x14ac:dyDescent="0.3">
      <c r="A23" s="5" t="s">
        <v>29</v>
      </c>
      <c r="B23" s="93" t="s">
        <v>26</v>
      </c>
      <c r="C23" s="94"/>
      <c r="D23" s="94"/>
      <c r="E23" s="95"/>
      <c r="F23" s="96">
        <v>0.9</v>
      </c>
      <c r="G23" s="97"/>
      <c r="H23" s="98"/>
      <c r="I23" s="97">
        <v>0.8</v>
      </c>
      <c r="J23" s="97"/>
      <c r="K23" s="98"/>
      <c r="L23" s="99">
        <v>0.7</v>
      </c>
      <c r="M23" s="100"/>
    </row>
    <row r="24" spans="1:13" x14ac:dyDescent="0.25">
      <c r="A24" s="107" t="s">
        <v>20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9"/>
    </row>
    <row r="25" spans="1:13" x14ac:dyDescent="0.25">
      <c r="A25" s="16" t="s">
        <v>24</v>
      </c>
      <c r="B25" s="17" t="s">
        <v>14</v>
      </c>
      <c r="D25" s="110"/>
      <c r="E25" s="111"/>
      <c r="F25" s="111"/>
      <c r="G25" s="111"/>
      <c r="H25" s="111"/>
      <c r="I25" s="111"/>
      <c r="J25" s="111"/>
      <c r="K25" s="111"/>
      <c r="L25" s="111"/>
      <c r="M25" s="112"/>
    </row>
    <row r="26" spans="1:13" x14ac:dyDescent="0.25">
      <c r="A26" s="19">
        <v>1</v>
      </c>
      <c r="B26" s="20">
        <v>0</v>
      </c>
      <c r="D26" s="53"/>
      <c r="E26" s="113"/>
      <c r="F26" s="113"/>
      <c r="G26" s="113"/>
      <c r="H26" s="113"/>
      <c r="I26" s="113"/>
      <c r="J26" s="113"/>
      <c r="K26" s="113"/>
      <c r="L26" s="113"/>
      <c r="M26" s="114"/>
    </row>
    <row r="27" spans="1:13" x14ac:dyDescent="0.25">
      <c r="A27" s="19">
        <v>2</v>
      </c>
      <c r="B27" s="20">
        <v>0</v>
      </c>
      <c r="D27" s="53"/>
      <c r="E27" s="113"/>
      <c r="F27" s="113"/>
      <c r="G27" s="113"/>
      <c r="H27" s="113"/>
      <c r="I27" s="113"/>
      <c r="J27" s="113"/>
      <c r="K27" s="113"/>
      <c r="L27" s="113"/>
      <c r="M27" s="114"/>
    </row>
    <row r="28" spans="1:13" x14ac:dyDescent="0.25">
      <c r="A28" s="19">
        <v>3</v>
      </c>
      <c r="B28" s="20">
        <v>0</v>
      </c>
      <c r="D28" s="53"/>
      <c r="E28" s="113"/>
      <c r="F28" s="113"/>
      <c r="G28" s="113"/>
      <c r="H28" s="113"/>
      <c r="I28" s="113"/>
      <c r="J28" s="113"/>
      <c r="K28" s="113"/>
      <c r="L28" s="113"/>
      <c r="M28" s="114"/>
    </row>
    <row r="29" spans="1:13" x14ac:dyDescent="0.25">
      <c r="A29" s="19">
        <v>4</v>
      </c>
      <c r="B29" s="20">
        <v>0</v>
      </c>
      <c r="D29" s="53"/>
      <c r="E29" s="113"/>
      <c r="F29" s="113"/>
      <c r="G29" s="113"/>
      <c r="H29" s="113"/>
      <c r="I29" s="113"/>
      <c r="J29" s="113"/>
      <c r="K29" s="113"/>
      <c r="L29" s="113"/>
      <c r="M29" s="114"/>
    </row>
    <row r="30" spans="1:13" x14ac:dyDescent="0.25">
      <c r="A30" s="19">
        <v>5</v>
      </c>
      <c r="B30" s="20">
        <v>0</v>
      </c>
      <c r="D30" s="53"/>
      <c r="E30" s="113"/>
      <c r="F30" s="113"/>
      <c r="G30" s="113"/>
      <c r="H30" s="113"/>
      <c r="I30" s="113"/>
      <c r="J30" s="113"/>
      <c r="K30" s="113"/>
      <c r="L30" s="113"/>
      <c r="M30" s="114"/>
    </row>
    <row r="31" spans="1:13" x14ac:dyDescent="0.25">
      <c r="A31" s="19">
        <v>6</v>
      </c>
      <c r="B31" s="20">
        <v>1</v>
      </c>
      <c r="D31" s="53"/>
      <c r="E31" s="113"/>
      <c r="F31" s="113"/>
      <c r="G31" s="113"/>
      <c r="H31" s="113"/>
      <c r="I31" s="113"/>
      <c r="J31" s="113"/>
      <c r="K31" s="113"/>
      <c r="L31" s="113"/>
      <c r="M31" s="114"/>
    </row>
    <row r="32" spans="1:13" x14ac:dyDescent="0.25">
      <c r="A32" s="19">
        <v>7</v>
      </c>
      <c r="B32" s="20">
        <v>1</v>
      </c>
      <c r="D32" s="53"/>
      <c r="E32" s="113"/>
      <c r="F32" s="113"/>
      <c r="G32" s="113"/>
      <c r="H32" s="113"/>
      <c r="I32" s="113"/>
      <c r="J32" s="113"/>
      <c r="K32" s="113"/>
      <c r="L32" s="113"/>
      <c r="M32" s="114"/>
    </row>
    <row r="33" spans="1:13" x14ac:dyDescent="0.25">
      <c r="A33" s="19">
        <v>8</v>
      </c>
      <c r="B33" s="20">
        <v>0.98</v>
      </c>
      <c r="D33" s="53"/>
      <c r="E33" s="113"/>
      <c r="F33" s="113"/>
      <c r="G33" s="113"/>
      <c r="H33" s="113"/>
      <c r="I33" s="113"/>
      <c r="J33" s="113"/>
      <c r="K33" s="113"/>
      <c r="L33" s="113"/>
      <c r="M33" s="114"/>
    </row>
    <row r="34" spans="1:13" x14ac:dyDescent="0.25">
      <c r="A34" s="19">
        <v>9</v>
      </c>
      <c r="B34" s="20">
        <v>0.93</v>
      </c>
      <c r="D34" s="53"/>
      <c r="E34" s="113"/>
      <c r="F34" s="113"/>
      <c r="G34" s="113"/>
      <c r="H34" s="113"/>
      <c r="I34" s="113"/>
      <c r="J34" s="113"/>
      <c r="K34" s="113"/>
      <c r="L34" s="113"/>
      <c r="M34" s="114"/>
    </row>
    <row r="35" spans="1:13" x14ac:dyDescent="0.25">
      <c r="A35" s="19">
        <v>10</v>
      </c>
      <c r="B35" s="20">
        <v>0.98</v>
      </c>
      <c r="D35" s="53"/>
      <c r="E35" s="113"/>
      <c r="F35" s="113"/>
      <c r="G35" s="113"/>
      <c r="H35" s="113"/>
      <c r="I35" s="113"/>
      <c r="J35" s="113"/>
      <c r="K35" s="113"/>
      <c r="L35" s="113"/>
      <c r="M35" s="114"/>
    </row>
    <row r="36" spans="1:13" x14ac:dyDescent="0.25">
      <c r="A36" s="19">
        <v>11</v>
      </c>
      <c r="B36" s="20">
        <v>0.93</v>
      </c>
      <c r="D36" s="53"/>
      <c r="E36" s="113"/>
      <c r="F36" s="113"/>
      <c r="G36" s="113"/>
      <c r="H36" s="113"/>
      <c r="I36" s="113"/>
      <c r="J36" s="113"/>
      <c r="K36" s="113"/>
      <c r="L36" s="113"/>
      <c r="M36" s="114"/>
    </row>
    <row r="37" spans="1:13" x14ac:dyDescent="0.25">
      <c r="A37" s="19">
        <v>12</v>
      </c>
      <c r="B37" s="20"/>
      <c r="D37" s="53"/>
      <c r="E37" s="113"/>
      <c r="F37" s="113"/>
      <c r="G37" s="113"/>
      <c r="H37" s="113"/>
      <c r="I37" s="113"/>
      <c r="J37" s="113"/>
      <c r="K37" s="113"/>
      <c r="L37" s="113"/>
      <c r="M37" s="114"/>
    </row>
    <row r="38" spans="1:13" ht="27" thickBot="1" x14ac:dyDescent="0.3">
      <c r="A38" s="18" t="s">
        <v>15</v>
      </c>
      <c r="B38" s="23">
        <f>I20</f>
        <v>0.95</v>
      </c>
      <c r="D38" s="55"/>
      <c r="E38" s="115"/>
      <c r="F38" s="115"/>
      <c r="G38" s="115"/>
      <c r="H38" s="115"/>
      <c r="I38" s="115"/>
      <c r="J38" s="115"/>
      <c r="K38" s="115"/>
      <c r="L38" s="115"/>
      <c r="M38" s="11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13.8" thickBot="1" x14ac:dyDescent="0.3">
      <c r="A40" s="7"/>
      <c r="B40" s="8"/>
      <c r="C40" s="8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3.8" thickBot="1" x14ac:dyDescent="0.3">
      <c r="A41" s="117" t="s">
        <v>16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9"/>
    </row>
    <row r="42" spans="1:13" ht="26.4" x14ac:dyDescent="0.25">
      <c r="A42" s="21" t="s">
        <v>17</v>
      </c>
      <c r="B42" s="101" t="s">
        <v>32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3"/>
      <c r="M42" s="22" t="s">
        <v>18</v>
      </c>
    </row>
    <row r="43" spans="1:13" ht="13.8" thickBot="1" x14ac:dyDescent="0.3">
      <c r="A43" s="24">
        <v>45107</v>
      </c>
      <c r="B43" s="120"/>
      <c r="C43" s="121"/>
      <c r="D43" s="121"/>
      <c r="E43" s="121"/>
      <c r="F43" s="121"/>
      <c r="G43" s="121"/>
      <c r="H43" s="121"/>
      <c r="I43" s="121"/>
      <c r="J43" s="121"/>
      <c r="K43" s="121"/>
      <c r="L43" s="122"/>
      <c r="M43" s="10"/>
    </row>
    <row r="44" spans="1:13" ht="26.4" x14ac:dyDescent="0.25">
      <c r="A44" s="21" t="s">
        <v>17</v>
      </c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22" t="s">
        <v>18</v>
      </c>
    </row>
    <row r="45" spans="1:13" ht="13.8" thickBot="1" x14ac:dyDescent="0.3">
      <c r="A45" s="9" t="s">
        <v>19</v>
      </c>
      <c r="B45" s="120"/>
      <c r="C45" s="121"/>
      <c r="D45" s="121"/>
      <c r="E45" s="121"/>
      <c r="F45" s="121"/>
      <c r="G45" s="121"/>
      <c r="H45" s="121"/>
      <c r="I45" s="121"/>
      <c r="J45" s="121"/>
      <c r="K45" s="121"/>
      <c r="L45" s="122"/>
      <c r="M45" s="10"/>
    </row>
    <row r="46" spans="1:13" ht="26.4" x14ac:dyDescent="0.25">
      <c r="A46" s="21" t="s">
        <v>17</v>
      </c>
      <c r="B46" s="101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2" t="s">
        <v>18</v>
      </c>
    </row>
    <row r="47" spans="1:13" ht="13.8" thickBot="1" x14ac:dyDescent="0.3">
      <c r="A47" s="9" t="s">
        <v>19</v>
      </c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2"/>
      <c r="M47" s="10"/>
    </row>
    <row r="48" spans="1:13" ht="26.4" x14ac:dyDescent="0.25">
      <c r="A48" s="21" t="s">
        <v>17</v>
      </c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3"/>
      <c r="M48" s="22" t="s">
        <v>18</v>
      </c>
    </row>
    <row r="49" spans="1:13" ht="13.8" thickBot="1" x14ac:dyDescent="0.3">
      <c r="A49" s="9" t="s">
        <v>19</v>
      </c>
      <c r="B49" s="120"/>
      <c r="C49" s="121"/>
      <c r="D49" s="121"/>
      <c r="E49" s="121"/>
      <c r="F49" s="121"/>
      <c r="G49" s="121"/>
      <c r="H49" s="121"/>
      <c r="I49" s="121"/>
      <c r="J49" s="121"/>
      <c r="K49" s="121"/>
      <c r="L49" s="122"/>
      <c r="M49" s="10"/>
    </row>
    <row r="50" spans="1:13" ht="26.4" x14ac:dyDescent="0.25">
      <c r="A50" s="21" t="s">
        <v>17</v>
      </c>
      <c r="B50" s="101"/>
      <c r="C50" s="102"/>
      <c r="D50" s="102"/>
      <c r="E50" s="102"/>
      <c r="F50" s="102"/>
      <c r="G50" s="102"/>
      <c r="H50" s="102"/>
      <c r="I50" s="102"/>
      <c r="J50" s="102"/>
      <c r="K50" s="102"/>
      <c r="L50" s="103"/>
      <c r="M50" s="22" t="s">
        <v>18</v>
      </c>
    </row>
    <row r="51" spans="1:13" ht="13.8" thickBot="1" x14ac:dyDescent="0.3">
      <c r="A51" s="9" t="s">
        <v>19</v>
      </c>
      <c r="B51" s="120"/>
      <c r="C51" s="121"/>
      <c r="D51" s="121"/>
      <c r="E51" s="121"/>
      <c r="F51" s="121"/>
      <c r="G51" s="121"/>
      <c r="H51" s="121"/>
      <c r="I51" s="121"/>
      <c r="J51" s="121"/>
      <c r="K51" s="121"/>
      <c r="L51" s="122"/>
      <c r="M51" s="10"/>
    </row>
    <row r="52" spans="1:13" ht="26.4" x14ac:dyDescent="0.25">
      <c r="A52" s="21" t="s">
        <v>17</v>
      </c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03"/>
      <c r="M52" s="22" t="s">
        <v>18</v>
      </c>
    </row>
    <row r="53" spans="1:13" ht="13.8" thickBot="1" x14ac:dyDescent="0.3">
      <c r="A53" s="9" t="s">
        <v>19</v>
      </c>
      <c r="B53" s="120"/>
      <c r="C53" s="121"/>
      <c r="D53" s="121"/>
      <c r="E53" s="121"/>
      <c r="F53" s="121"/>
      <c r="G53" s="121"/>
      <c r="H53" s="121"/>
      <c r="I53" s="121"/>
      <c r="J53" s="121"/>
      <c r="K53" s="121"/>
      <c r="L53" s="122"/>
      <c r="M53" s="10"/>
    </row>
    <row r="54" spans="1:13" ht="26.4" x14ac:dyDescent="0.25">
      <c r="A54" s="21" t="s">
        <v>17</v>
      </c>
      <c r="B54" s="101"/>
      <c r="C54" s="102"/>
      <c r="D54" s="102"/>
      <c r="E54" s="102"/>
      <c r="F54" s="102"/>
      <c r="G54" s="102"/>
      <c r="H54" s="102"/>
      <c r="I54" s="102"/>
      <c r="J54" s="102"/>
      <c r="K54" s="102"/>
      <c r="L54" s="103"/>
      <c r="M54" s="22" t="s">
        <v>18</v>
      </c>
    </row>
    <row r="55" spans="1:13" ht="13.8" thickBot="1" x14ac:dyDescent="0.3">
      <c r="A55" s="9" t="s">
        <v>19</v>
      </c>
      <c r="B55" s="120"/>
      <c r="C55" s="121"/>
      <c r="D55" s="121"/>
      <c r="E55" s="121"/>
      <c r="F55" s="121"/>
      <c r="G55" s="121"/>
      <c r="H55" s="121"/>
      <c r="I55" s="121"/>
      <c r="J55" s="121"/>
      <c r="K55" s="121"/>
      <c r="L55" s="122"/>
      <c r="M55" s="10"/>
    </row>
    <row r="56" spans="1:13" ht="26.4" x14ac:dyDescent="0.25">
      <c r="A56" s="21" t="s">
        <v>17</v>
      </c>
      <c r="B56" s="101"/>
      <c r="C56" s="102"/>
      <c r="D56" s="102"/>
      <c r="E56" s="102"/>
      <c r="F56" s="102"/>
      <c r="G56" s="102"/>
      <c r="H56" s="102"/>
      <c r="I56" s="102"/>
      <c r="J56" s="102"/>
      <c r="K56" s="102"/>
      <c r="L56" s="103"/>
      <c r="M56" s="22" t="s">
        <v>18</v>
      </c>
    </row>
    <row r="57" spans="1:13" ht="13.8" thickBot="1" x14ac:dyDescent="0.3">
      <c r="A57" s="9" t="s">
        <v>19</v>
      </c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2"/>
      <c r="M57" s="10"/>
    </row>
    <row r="58" spans="1:13" ht="26.4" x14ac:dyDescent="0.25">
      <c r="A58" s="21" t="s">
        <v>17</v>
      </c>
      <c r="B58" s="101"/>
      <c r="C58" s="102"/>
      <c r="D58" s="102"/>
      <c r="E58" s="102"/>
      <c r="F58" s="102"/>
      <c r="G58" s="102"/>
      <c r="H58" s="102"/>
      <c r="I58" s="102"/>
      <c r="J58" s="102"/>
      <c r="K58" s="102"/>
      <c r="L58" s="103"/>
      <c r="M58" s="22" t="s">
        <v>18</v>
      </c>
    </row>
    <row r="59" spans="1:13" ht="13.8" thickBot="1" x14ac:dyDescent="0.3">
      <c r="A59" s="11" t="s">
        <v>19</v>
      </c>
      <c r="B59" s="104"/>
      <c r="C59" s="105"/>
      <c r="D59" s="105"/>
      <c r="E59" s="105"/>
      <c r="F59" s="105"/>
      <c r="G59" s="105"/>
      <c r="H59" s="105"/>
      <c r="I59" s="105"/>
      <c r="J59" s="105"/>
      <c r="K59" s="105"/>
      <c r="L59" s="106"/>
      <c r="M59" s="12"/>
    </row>
    <row r="60" spans="1:13" x14ac:dyDescent="0.25">
      <c r="A60" s="13"/>
      <c r="B60" s="8"/>
      <c r="C60" s="8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8"/>
      <c r="C61" s="8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8"/>
      <c r="C62" s="8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8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8"/>
      <c r="C64" s="8"/>
      <c r="D64" s="13"/>
      <c r="E64" s="13"/>
      <c r="F64" s="13"/>
      <c r="G64" s="13"/>
      <c r="H64" s="13"/>
      <c r="I64" s="13"/>
      <c r="J64" s="13"/>
      <c r="K64" s="13"/>
      <c r="L64" s="13"/>
      <c r="M64" s="13"/>
    </row>
  </sheetData>
  <sheetProtection formatCells="0" formatColumns="0" formatRows="0" insertColumns="0" insertRows="0"/>
  <mergeCells count="42">
    <mergeCell ref="B58:L59"/>
    <mergeCell ref="A24:M24"/>
    <mergeCell ref="D25:M38"/>
    <mergeCell ref="A41:M41"/>
    <mergeCell ref="B42:L43"/>
    <mergeCell ref="B44:L45"/>
    <mergeCell ref="B46:L47"/>
    <mergeCell ref="B48:L49"/>
    <mergeCell ref="B50:L51"/>
    <mergeCell ref="B52:L53"/>
    <mergeCell ref="B54:L55"/>
    <mergeCell ref="B56:L57"/>
    <mergeCell ref="B22:E22"/>
    <mergeCell ref="F22:H22"/>
    <mergeCell ref="I22:K22"/>
    <mergeCell ref="L22:M22"/>
    <mergeCell ref="B23:E23"/>
    <mergeCell ref="F23:H23"/>
    <mergeCell ref="I23:K23"/>
    <mergeCell ref="L23:M23"/>
    <mergeCell ref="A16:C21"/>
    <mergeCell ref="D16:E21"/>
    <mergeCell ref="F16:H21"/>
    <mergeCell ref="I16:L18"/>
    <mergeCell ref="M16:M21"/>
    <mergeCell ref="I19:L19"/>
    <mergeCell ref="I20:L21"/>
    <mergeCell ref="A13:B13"/>
    <mergeCell ref="C13:M13"/>
    <mergeCell ref="A14:B14"/>
    <mergeCell ref="C14:M14"/>
    <mergeCell ref="A15:C15"/>
    <mergeCell ref="D15:E15"/>
    <mergeCell ref="F15:H15"/>
    <mergeCell ref="I15:L15"/>
    <mergeCell ref="C8:D8"/>
    <mergeCell ref="A10:M10"/>
    <mergeCell ref="A11:B11"/>
    <mergeCell ref="C11:M11"/>
    <mergeCell ref="A12:B12"/>
    <mergeCell ref="C12:M12"/>
    <mergeCell ref="A8:B8"/>
  </mergeCells>
  <conditionalFormatting sqref="B38">
    <cfRule type="cellIs" dxfId="2" priority="4" operator="greaterThan">
      <formula>0.9</formula>
    </cfRule>
    <cfRule type="cellIs" dxfId="1" priority="5" operator="between">
      <formula>0.76</formula>
      <formula>0.89</formula>
    </cfRule>
    <cfRule type="cellIs" dxfId="0" priority="6" operator="lessThan">
      <formula>0.75</formula>
    </cfRule>
  </conditionalFormatting>
  <dataValidations count="1">
    <dataValidation allowBlank="1" showInputMessage="1" showErrorMessage="1" prompt="DDDD" sqref="A8:B8" xr:uid="{00000000-0002-0000-0000-000000000000}"/>
  </dataValidations>
  <pageMargins left="0.7" right="0.7" top="0.75" bottom="0.75" header="0.3" footer="0.3"/>
  <pageSetup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alvaro riascos mora</cp:lastModifiedBy>
  <cp:lastPrinted>2021-08-14T17:40:29Z</cp:lastPrinted>
  <dcterms:created xsi:type="dcterms:W3CDTF">2020-01-17T12:56:35Z</dcterms:created>
  <dcterms:modified xsi:type="dcterms:W3CDTF">2023-12-22T02:46:14Z</dcterms:modified>
</cp:coreProperties>
</file>